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plications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<sst xmlns="http://schemas.openxmlformats.org/spreadsheetml/2006/main" count="34" uniqueCount="34">
  <si>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Job Application Tracker</t>
  </si>
  <si>
    <t xml:space="preserve">Fill the blue-text cells. Date Applied, Company, Job Title, Platform, Link, Status and Notes are yours to edit. Follow-up Date, Days Waiting and Action fill in automatically. Row 5 is an example: overwrite it.</t>
  </si>
  <si>
    <t xml:space="preserve">Date Applied</t>
  </si>
  <si>
    <t xml:space="preserve">Company / Client</t>
  </si>
  <si>
    <t xml:space="preserve">Job Title</t>
  </si>
  <si>
    <t xml:space="preserve">Platform</t>
  </si>
  <si>
    <t xml:space="preserve">Link</t>
  </si>
  <si>
    <t xml:space="preserve">Status</t>
  </si>
  <si>
    <t xml:space="preserve">Follow-up Date</t>
  </si>
  <si>
    <t xml:space="preserve">Days Waiting</t>
  </si>
  <si>
    <t xml:space="preserve">Action</t>
  </si>
  <si>
    <t xml:space="preserve">Notes</t>
  </si>
  <si>
    <t xml:space="preserve">Follow-up after (days)</t>
  </si>
  <si>
    <t xml:space="preserve">Example Co.</t>
  </si>
  <si>
    <t xml:space="preserve">Virtual Assistant</t>
  </si>
  <si>
    <t xml:space="preserve">Indeed</t>
  </si>
  <si>
    <t xml:space="preserve">https://example.com/job</t>
  </si>
  <si>
    <t xml:space="preserve">Applied</t>
  </si>
  <si>
    <t xml:space="preserve">Example row: replace me. Sent CV and site link.</t>
  </si>
  <si>
    <t xml:space="preserve">Change this number to set when a follow-up is due.</t>
  </si>
  <si>
    <t xml:space="preserve">Summary</t>
  </si>
  <si>
    <t xml:space="preserve">All numbers update automatically from the Applications sheet.</t>
  </si>
  <si>
    <t xml:space="preserve">Total applications</t>
  </si>
  <si>
    <t xml:space="preserve">Applied (waiting)</t>
  </si>
  <si>
    <t xml:space="preserve">Followed up</t>
  </si>
  <si>
    <t xml:space="preserve">Interview</t>
  </si>
  <si>
    <t xml:space="preserve">Test task</t>
  </si>
  <si>
    <t xml:space="preserve">Offer</t>
  </si>
  <si>
    <t xml:space="preserve">Rejected</t>
  </si>
  <si>
    <t xml:space="preserve">No reply</t>
  </si>
  <si>
    <t xml:space="preserve">Follow-ups due now</t>
  </si>
  <si>
    <t xml:space="preserve">Response rate</t>
  </si>
  <si>
    <t xml:space="preserve">Interview rate</t>
  </si>
  <si>
    <t xml:space="preserve">Response rate = interviews + test tasks + offers + rejections, divided by total applications. Interview rate = interviews + test tasks + offers, divided by total.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</si>
</sst>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 mmm\ yyyy"/>
    <numFmt numFmtId="166" formatCode="General"/>
    <numFmt numFmtId="167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302F"/>
      <name val="Arial"/>
      <family val="0"/>
      <charset val="1"/>
    </font>
    <font>
      <i val="true"/>
      <sz val="10"/>
      <color rgb="FF4B626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0302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4B6260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6B5C"/>
        <bgColor rgb="FF00808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D2"/>
      </left>
      <right style="thin">
        <color rgb="FFC9D6D2"/>
      </right>
      <top style="thin">
        <color rgb="FFC9D6D2"/>
      </top>
      <bottom style="thin">
        <color rgb="FFC9D6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</font>
      <fill>
        <patternFill>
          <bgColor rgb="FFFFD966"/>
        </patternFill>
      </fill>
    </dxf>
    <dxf>
      <fill>
        <patternFill>
          <bgColor rgb="FFB7E1CD"/>
        </patternFill>
      </fill>
    </dxf>
    <dxf>
      <fill>
        <patternFill>
          <bgColor rgb="FFE6E6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5C"/>
      <rgbColor rgb="FFC0C0C0"/>
      <rgbColor rgb="FF808080"/>
      <rgbColor rgb="FF9999FF"/>
      <rgbColor rgb="FF993366"/>
      <rgbColor rgb="FFE6E6E6"/>
      <rgbColor rgb="FFCCFFFF"/>
      <rgbColor rgb="FF660066"/>
      <rgbColor rgb="FFFF8080"/>
      <rgbColor rgb="FF0066CC"/>
      <rgbColor rgb="FFC9D6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4B6260"/>
      <rgbColor rgb="FF969696"/>
      <rgbColor rgb="FF003366"/>
      <rgbColor rgb="FF339966"/>
      <rgbColor rgb="FF10302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26"/>
    <col collapsed="false" customWidth="true" hidden="false" outlineLevel="0" max="4" min="4" style="0" width="16"/>
    <col collapsed="false" customWidth="true" hidden="false" outlineLevel="0" max="5" min="5" style="0" width="26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13"/>
    <col collapsed="false" customWidth="true" hidden="false" outlineLevel="0" max="9" min="9" style="0" width="16"/>
    <col collapsed="false" customWidth="true" hidden="false" outlineLevel="0" max="10" min="10" style="0" width="36"/>
    <col collapsed="false" customWidth="true" hidden="false" outlineLevel="0" max="12" min="12" style="0" width="22"/>
    <col collapsed="false" customWidth="true" hidden="false" outlineLevel="0" max="13" min="13" style="0" width="8"/>
  </cols>
  <sheetData>
    <row r="1" customFormat="false" ht="19.7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27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L4" s="4" t="s">
        <v>12</v>
      </c>
      <c r="M4" s="5" t="n">
        <v>4</v>
      </c>
    </row>
    <row r="5" customFormat="false" ht="23.85" hidden="false" customHeight="false" outlineLevel="0" collapsed="false">
      <c r="A5" s="6" t="n">
        <v>46295</v>
      </c>
      <c r="B5" s="7" t="s">
        <v>13</v>
      </c>
      <c r="C5" s="7" t="s">
        <v>14</v>
      </c>
      <c r="D5" s="8" t="s">
        <v>15</v>
      </c>
      <c r="E5" s="8" t="s">
        <v>16</v>
      </c>
      <c r="F5" s="8" t="s">
        <v>17</v>
      </c>
      <c r="G5" s="9" t="n">
        <f aca="false">IF(A5="","",A5+$M$4)</f>
        <v>46299</v>
      </c>
      <c r="H5" s="10" t="n">
        <f aca="true">IF(OR(A5="",F5&lt;&gt;"Applied"),"",TODAY()-A5)</f>
        <v>0</v>
      </c>
      <c r="I5" s="11" t="str">
        <f aca="true">IF(A5="","",IF(F5="Applied",IF(TODAY()&gt;=G5,"Follow up now","Wait"),IF(F5="Followed up","Wait for reply",IF(F5="Interview","Prepare",IF(F5="Test task","Do the task",IF(F5="Offer","Reply to offer",""))))))</f>
        <v>Wait</v>
      </c>
      <c r="J5" s="7" t="s">
        <v>18</v>
      </c>
      <c r="L5" s="12" t="s">
        <v>19</v>
      </c>
    </row>
    <row r="6" customFormat="false" ht="15" hidden="false" customHeight="false" outlineLevel="0" collapsed="false">
      <c r="A6" s="6"/>
      <c r="B6" s="7"/>
      <c r="C6" s="7"/>
      <c r="D6" s="8"/>
      <c r="E6" s="8"/>
      <c r="F6" s="8"/>
      <c r="G6" s="9" t="str">
        <f aca="false">IF(A6="","",A6+$M$4)</f>
        <v/>
      </c>
      <c r="H6" s="10" t="str">
        <f aca="true">IF(OR(A6="",F6&lt;&gt;"Applied"),"",TODAY()-A6)</f>
        <v/>
      </c>
      <c r="I6" s="11" t="str">
        <f aca="true">IF(A6="","",IF(F6="Applied",IF(TODAY()&gt;=G6,"Follow up now","Wait"),IF(F6="Followed up","Wait for reply",IF(F6="Interview","Prepare",IF(F6="Test task","Do the task",IF(F6="Offer","Reply to offer",""))))))</f>
        <v/>
      </c>
      <c r="J6" s="7"/>
    </row>
    <row r="7" customFormat="false" ht="15" hidden="false" customHeight="false" outlineLevel="0" collapsed="false">
      <c r="A7" s="6"/>
      <c r="B7" s="7"/>
      <c r="C7" s="7"/>
      <c r="D7" s="8"/>
      <c r="E7" s="8"/>
      <c r="F7" s="8"/>
      <c r="G7" s="9" t="str">
        <f aca="false">IF(A7="","",A7+$M$4)</f>
        <v/>
      </c>
      <c r="H7" s="10" t="str">
        <f aca="true">IF(OR(A7="",F7&lt;&gt;"Applied"),"",TODAY()-A7)</f>
        <v/>
      </c>
      <c r="I7" s="11" t="str">
        <f aca="true">IF(A7="","",IF(F7="Applied",IF(TODAY()&gt;=G7,"Follow up now","Wait"),IF(F7="Followed up","Wait for reply",IF(F7="Interview","Prepare",IF(F7="Test task","Do the task",IF(F7="Offer","Reply to offer",""))))))</f>
        <v/>
      </c>
      <c r="J7" s="7"/>
    </row>
    <row r="8" customFormat="false" ht="15" hidden="false" customHeight="false" outlineLevel="0" collapsed="false">
      <c r="A8" s="6"/>
      <c r="B8" s="7"/>
      <c r="C8" s="7"/>
      <c r="D8" s="8"/>
      <c r="E8" s="8"/>
      <c r="F8" s="8"/>
      <c r="G8" s="9" t="str">
        <f aca="false">IF(A8="","",A8+$M$4)</f>
        <v/>
      </c>
      <c r="H8" s="10" t="str">
        <f aca="true">IF(OR(A8="",F8&lt;&gt;"Applied"),"",TODAY()-A8)</f>
        <v/>
      </c>
      <c r="I8" s="11" t="str">
        <f aca="true">IF(A8="","",IF(F8="Applied",IF(TODAY()&gt;=G8,"Follow up now","Wait"),IF(F8="Followed up","Wait for reply",IF(F8="Interview","Prepare",IF(F8="Test task","Do the task",IF(F8="Offer","Reply to offer",""))))))</f>
        <v/>
      </c>
      <c r="J8" s="7"/>
    </row>
    <row r="9" customFormat="false" ht="15" hidden="false" customHeight="false" outlineLevel="0" collapsed="false">
      <c r="A9" s="6"/>
      <c r="B9" s="7"/>
      <c r="C9" s="7"/>
      <c r="D9" s="8"/>
      <c r="E9" s="8"/>
      <c r="F9" s="8"/>
      <c r="G9" s="9" t="str">
        <f aca="false">IF(A9="","",A9+$M$4)</f>
        <v/>
      </c>
      <c r="H9" s="10" t="str">
        <f aca="true">IF(OR(A9="",F9&lt;&gt;"Applied"),"",TODAY()-A9)</f>
        <v/>
      </c>
      <c r="I9" s="11" t="str">
        <f aca="true">IF(A9="","",IF(F9="Applied",IF(TODAY()&gt;=G9,"Follow up now","Wait"),IF(F9="Followed up","Wait for reply",IF(F9="Interview","Prepare",IF(F9="Test task","Do the task",IF(F9="Offer","Reply to offer",""))))))</f>
        <v/>
      </c>
      <c r="J9" s="7"/>
    </row>
    <row r="10" customFormat="false" ht="15" hidden="false" customHeight="false" outlineLevel="0" collapsed="false">
      <c r="A10" s="6"/>
      <c r="B10" s="7"/>
      <c r="C10" s="7"/>
      <c r="D10" s="8"/>
      <c r="E10" s="8"/>
      <c r="F10" s="8"/>
      <c r="G10" s="9" t="str">
        <f aca="false">IF(A10="","",A10+$M$4)</f>
        <v/>
      </c>
      <c r="H10" s="10" t="str">
        <f aca="true">IF(OR(A10="",F10&lt;&gt;"Applied"),"",TODAY()-A10)</f>
        <v/>
      </c>
      <c r="I10" s="11" t="str">
        <f aca="true">IF(A10="","",IF(F10="Applied",IF(TODAY()&gt;=G10,"Follow up now","Wait"),IF(F10="Followed up","Wait for reply",IF(F10="Interview","Prepare",IF(F10="Test task","Do the task",IF(F10="Offer","Reply to offer",""))))))</f>
        <v/>
      </c>
      <c r="J10" s="7"/>
    </row>
    <row r="11" customFormat="false" ht="15" hidden="false" customHeight="false" outlineLevel="0" collapsed="false">
      <c r="A11" s="6"/>
      <c r="B11" s="7"/>
      <c r="C11" s="7"/>
      <c r="D11" s="8"/>
      <c r="E11" s="8"/>
      <c r="F11" s="8"/>
      <c r="G11" s="9" t="str">
        <f aca="false">IF(A11="","",A11+$M$4)</f>
        <v/>
      </c>
      <c r="H11" s="10" t="str">
        <f aca="true">IF(OR(A11="",F11&lt;&gt;"Applied"),"",TODAY()-A11)</f>
        <v/>
      </c>
      <c r="I11" s="11" t="str">
        <f aca="true">IF(A11="","",IF(F11="Applied",IF(TODAY()&gt;=G11,"Follow up now","Wait"),IF(F11="Followed up","Wait for reply",IF(F11="Interview","Prepare",IF(F11="Test task","Do the task",IF(F11="Offer","Reply to offer",""))))))</f>
        <v/>
      </c>
      <c r="J11" s="7"/>
    </row>
    <row r="12" customFormat="false" ht="15" hidden="false" customHeight="false" outlineLevel="0" collapsed="false">
      <c r="A12" s="6"/>
      <c r="B12" s="7"/>
      <c r="C12" s="7"/>
      <c r="D12" s="8"/>
      <c r="E12" s="8"/>
      <c r="F12" s="8"/>
      <c r="G12" s="9" t="str">
        <f aca="false">IF(A12="","",A12+$M$4)</f>
        <v/>
      </c>
      <c r="H12" s="10" t="str">
        <f aca="true">IF(OR(A12="",F12&lt;&gt;"Applied"),"",TODAY()-A12)</f>
        <v/>
      </c>
      <c r="I12" s="11" t="str">
        <f aca="true">IF(A12="","",IF(F12="Applied",IF(TODAY()&gt;=G12,"Follow up now","Wait"),IF(F12="Followed up","Wait for reply",IF(F12="Interview","Prepare",IF(F12="Test task","Do the task",IF(F12="Offer","Reply to offer",""))))))</f>
        <v/>
      </c>
      <c r="J12" s="7"/>
    </row>
    <row r="13" customFormat="false" ht="15" hidden="false" customHeight="false" outlineLevel="0" collapsed="false">
      <c r="A13" s="6"/>
      <c r="B13" s="7"/>
      <c r="C13" s="7"/>
      <c r="D13" s="8"/>
      <c r="E13" s="8"/>
      <c r="F13" s="8"/>
      <c r="G13" s="9" t="str">
        <f aca="false">IF(A13="","",A13+$M$4)</f>
        <v/>
      </c>
      <c r="H13" s="10" t="str">
        <f aca="true">IF(OR(A13="",F13&lt;&gt;"Applied"),"",TODAY()-A13)</f>
        <v/>
      </c>
      <c r="I13" s="11" t="str">
        <f aca="true">IF(A13="","",IF(F13="Applied",IF(TODAY()&gt;=G13,"Follow up now","Wait"),IF(F13="Followed up","Wait for reply",IF(F13="Interview","Prepare",IF(F13="Test task","Do the task",IF(F13="Offer","Reply to offer",""))))))</f>
        <v/>
      </c>
      <c r="J13" s="7"/>
    </row>
    <row r="14" customFormat="false" ht="15" hidden="false" customHeight="false" outlineLevel="0" collapsed="false">
      <c r="A14" s="6"/>
      <c r="B14" s="7"/>
      <c r="C14" s="7"/>
      <c r="D14" s="8"/>
      <c r="E14" s="8"/>
      <c r="F14" s="8"/>
      <c r="G14" s="9" t="str">
        <f aca="false">IF(A14="","",A14+$M$4)</f>
        <v/>
      </c>
      <c r="H14" s="10" t="str">
        <f aca="true">IF(OR(A14="",F14&lt;&gt;"Applied"),"",TODAY()-A14)</f>
        <v/>
      </c>
      <c r="I14" s="11" t="str">
        <f aca="true">IF(A14="","",IF(F14="Applied",IF(TODAY()&gt;=G14,"Follow up now","Wait"),IF(F14="Followed up","Wait for reply",IF(F14="Interview","Prepare",IF(F14="Test task","Do the task",IF(F14="Offer","Reply to offer",""))))))</f>
        <v/>
      </c>
      <c r="J14" s="7"/>
    </row>
    <row r="15" customFormat="false" ht="15" hidden="false" customHeight="false" outlineLevel="0" collapsed="false">
      <c r="A15" s="6"/>
      <c r="B15" s="7"/>
      <c r="C15" s="7"/>
      <c r="D15" s="8"/>
      <c r="E15" s="8"/>
      <c r="F15" s="8"/>
      <c r="G15" s="9" t="str">
        <f aca="false">IF(A15="","",A15+$M$4)</f>
        <v/>
      </c>
      <c r="H15" s="10" t="str">
        <f aca="true">IF(OR(A15="",F15&lt;&gt;"Applied"),"",TODAY()-A15)</f>
        <v/>
      </c>
      <c r="I15" s="11" t="str">
        <f aca="true">IF(A15="","",IF(F15="Applied",IF(TODAY()&gt;=G15,"Follow up now","Wait"),IF(F15="Followed up","Wait for reply",IF(F15="Interview","Prepare",IF(F15="Test task","Do the task",IF(F15="Offer","Reply to offer",""))))))</f>
        <v/>
      </c>
      <c r="J15" s="7"/>
    </row>
    <row r="16" customFormat="false" ht="15" hidden="false" customHeight="false" outlineLevel="0" collapsed="false">
      <c r="A16" s="6"/>
      <c r="B16" s="7"/>
      <c r="C16" s="7"/>
      <c r="D16" s="8"/>
      <c r="E16" s="8"/>
      <c r="F16" s="8"/>
      <c r="G16" s="9" t="str">
        <f aca="false">IF(A16="","",A16+$M$4)</f>
        <v/>
      </c>
      <c r="H16" s="10" t="str">
        <f aca="true">IF(OR(A16="",F16&lt;&gt;"Applied"),"",TODAY()-A16)</f>
        <v/>
      </c>
      <c r="I16" s="11" t="str">
        <f aca="true">IF(A16="","",IF(F16="Applied",IF(TODAY()&gt;=G16,"Follow up now","Wait"),IF(F16="Followed up","Wait for reply",IF(F16="Interview","Prepare",IF(F16="Test task","Do the task",IF(F16="Offer","Reply to offer",""))))))</f>
        <v/>
      </c>
      <c r="J16" s="7"/>
    </row>
    <row r="17" customFormat="false" ht="15" hidden="false" customHeight="false" outlineLevel="0" collapsed="false">
      <c r="A17" s="6"/>
      <c r="B17" s="7"/>
      <c r="C17" s="7"/>
      <c r="D17" s="8"/>
      <c r="E17" s="8"/>
      <c r="F17" s="8"/>
      <c r="G17" s="9" t="str">
        <f aca="false">IF(A17="","",A17+$M$4)</f>
        <v/>
      </c>
      <c r="H17" s="10" t="str">
        <f aca="true">IF(OR(A17="",F17&lt;&gt;"Applied"),"",TODAY()-A17)</f>
        <v/>
      </c>
      <c r="I17" s="11" t="str">
        <f aca="true">IF(A17="","",IF(F17="Applied",IF(TODAY()&gt;=G17,"Follow up now","Wait"),IF(F17="Followed up","Wait for reply",IF(F17="Interview","Prepare",IF(F17="Test task","Do the task",IF(F17="Offer","Reply to offer",""))))))</f>
        <v/>
      </c>
      <c r="J17" s="7"/>
    </row>
    <row r="18" customFormat="false" ht="15" hidden="false" customHeight="false" outlineLevel="0" collapsed="false">
      <c r="A18" s="6"/>
      <c r="B18" s="7"/>
      <c r="C18" s="7"/>
      <c r="D18" s="8"/>
      <c r="E18" s="8"/>
      <c r="F18" s="8"/>
      <c r="G18" s="9" t="str">
        <f aca="false">IF(A18="","",A18+$M$4)</f>
        <v/>
      </c>
      <c r="H18" s="10" t="str">
        <f aca="true">IF(OR(A18="",F18&lt;&gt;"Applied"),"",TODAY()-A18)</f>
        <v/>
      </c>
      <c r="I18" s="11" t="str">
        <f aca="true">IF(A18="","",IF(F18="Applied",IF(TODAY()&gt;=G18,"Follow up now","Wait"),IF(F18="Followed up","Wait for reply",IF(F18="Interview","Prepare",IF(F18="Test task","Do the task",IF(F18="Offer","Reply to offer",""))))))</f>
        <v/>
      </c>
      <c r="J18" s="7"/>
    </row>
    <row r="19" customFormat="false" ht="15" hidden="false" customHeight="false" outlineLevel="0" collapsed="false">
      <c r="A19" s="6"/>
      <c r="B19" s="7"/>
      <c r="C19" s="7"/>
      <c r="D19" s="8"/>
      <c r="E19" s="8"/>
      <c r="F19" s="8"/>
      <c r="G19" s="9" t="str">
        <f aca="false">IF(A19="","",A19+$M$4)</f>
        <v/>
      </c>
      <c r="H19" s="10" t="str">
        <f aca="true">IF(OR(A19="",F19&lt;&gt;"Applied"),"",TODAY()-A19)</f>
        <v/>
      </c>
      <c r="I19" s="11" t="str">
        <f aca="true">IF(A19="","",IF(F19="Applied",IF(TODAY()&gt;=G19,"Follow up now","Wait"),IF(F19="Followed up","Wait for reply",IF(F19="Interview","Prepare",IF(F19="Test task","Do the task",IF(F19="Offer","Reply to offer",""))))))</f>
        <v/>
      </c>
      <c r="J19" s="7"/>
    </row>
    <row r="20" customFormat="false" ht="15" hidden="false" customHeight="false" outlineLevel="0" collapsed="false">
      <c r="A20" s="6"/>
      <c r="B20" s="7"/>
      <c r="C20" s="7"/>
      <c r="D20" s="8"/>
      <c r="E20" s="8"/>
      <c r="F20" s="8"/>
      <c r="G20" s="9" t="str">
        <f aca="false">IF(A20="","",A20+$M$4)</f>
        <v/>
      </c>
      <c r="H20" s="10" t="str">
        <f aca="true">IF(OR(A20="",F20&lt;&gt;"Applied"),"",TODAY()-A20)</f>
        <v/>
      </c>
      <c r="I20" s="11" t="str">
        <f aca="true">IF(A20="","",IF(F20="Applied",IF(TODAY()&gt;=G20,"Follow up now","Wait"),IF(F20="Followed up","Wait for reply",IF(F20="Interview","Prepare",IF(F20="Test task","Do the task",IF(F20="Offer","Reply to offer",""))))))</f>
        <v/>
      </c>
      <c r="J20" s="7"/>
    </row>
    <row r="21" customFormat="false" ht="15" hidden="false" customHeight="false" outlineLevel="0" collapsed="false">
      <c r="A21" s="6"/>
      <c r="B21" s="7"/>
      <c r="C21" s="7"/>
      <c r="D21" s="8"/>
      <c r="E21" s="8"/>
      <c r="F21" s="8"/>
      <c r="G21" s="9" t="str">
        <f aca="false">IF(A21="","",A21+$M$4)</f>
        <v/>
      </c>
      <c r="H21" s="10" t="str">
        <f aca="true">IF(OR(A21="",F21&lt;&gt;"Applied"),"",TODAY()-A21)</f>
        <v/>
      </c>
      <c r="I21" s="11" t="str">
        <f aca="true">IF(A21="","",IF(F21="Applied",IF(TODAY()&gt;=G21,"Follow up now","Wait"),IF(F21="Followed up","Wait for reply",IF(F21="Interview","Prepare",IF(F21="Test task","Do the task",IF(F21="Offer","Reply to offer",""))))))</f>
        <v/>
      </c>
      <c r="J21" s="7"/>
    </row>
    <row r="22" customFormat="false" ht="15" hidden="false" customHeight="false" outlineLevel="0" collapsed="false">
      <c r="A22" s="6"/>
      <c r="B22" s="7"/>
      <c r="C22" s="7"/>
      <c r="D22" s="8"/>
      <c r="E22" s="8"/>
      <c r="F22" s="8"/>
      <c r="G22" s="9" t="str">
        <f aca="false">IF(A22="","",A22+$M$4)</f>
        <v/>
      </c>
      <c r="H22" s="10" t="str">
        <f aca="true">IF(OR(A22="",F22&lt;&gt;"Applied"),"",TODAY()-A22)</f>
        <v/>
      </c>
      <c r="I22" s="11" t="str">
        <f aca="true">IF(A22="","",IF(F22="Applied",IF(TODAY()&gt;=G22,"Follow up now","Wait"),IF(F22="Followed up","Wait for reply",IF(F22="Interview","Prepare",IF(F22="Test task","Do the task",IF(F22="Offer","Reply to offer",""))))))</f>
        <v/>
      </c>
      <c r="J22" s="7"/>
    </row>
    <row r="23" customFormat="false" ht="15" hidden="false" customHeight="false" outlineLevel="0" collapsed="false">
      <c r="A23" s="6"/>
      <c r="B23" s="7"/>
      <c r="C23" s="7"/>
      <c r="D23" s="8"/>
      <c r="E23" s="8"/>
      <c r="F23" s="8"/>
      <c r="G23" s="9" t="str">
        <f aca="false">IF(A23="","",A23+$M$4)</f>
        <v/>
      </c>
      <c r="H23" s="10" t="str">
        <f aca="true">IF(OR(A23="",F23&lt;&gt;"Applied"),"",TODAY()-A23)</f>
        <v/>
      </c>
      <c r="I23" s="11" t="str">
        <f aca="true">IF(A23="","",IF(F23="Applied",IF(TODAY()&gt;=G23,"Follow up now","Wait"),IF(F23="Followed up","Wait for reply",IF(F23="Interview","Prepare",IF(F23="Test task","Do the task",IF(F23="Offer","Reply to offer",""))))))</f>
        <v/>
      </c>
      <c r="J23" s="7"/>
    </row>
    <row r="24" customFormat="false" ht="15" hidden="false" customHeight="false" outlineLevel="0" collapsed="false">
      <c r="A24" s="6"/>
      <c r="B24" s="7"/>
      <c r="C24" s="7"/>
      <c r="D24" s="8"/>
      <c r="E24" s="8"/>
      <c r="F24" s="8"/>
      <c r="G24" s="9" t="str">
        <f aca="false">IF(A24="","",A24+$M$4)</f>
        <v/>
      </c>
      <c r="H24" s="10" t="str">
        <f aca="true">IF(OR(A24="",F24&lt;&gt;"Applied"),"",TODAY()-A24)</f>
        <v/>
      </c>
      <c r="I24" s="11" t="str">
        <f aca="true">IF(A24="","",IF(F24="Applied",IF(TODAY()&gt;=G24,"Follow up now","Wait"),IF(F24="Followed up","Wait for reply",IF(F24="Interview","Prepare",IF(F24="Test task","Do the task",IF(F24="Offer","Reply to offer",""))))))</f>
        <v/>
      </c>
      <c r="J24" s="7"/>
    </row>
    <row r="25" customFormat="false" ht="15" hidden="false" customHeight="false" outlineLevel="0" collapsed="false">
      <c r="A25" s="6"/>
      <c r="B25" s="7"/>
      <c r="C25" s="7"/>
      <c r="D25" s="8"/>
      <c r="E25" s="8"/>
      <c r="F25" s="8"/>
      <c r="G25" s="9" t="str">
        <f aca="false">IF(A25="","",A25+$M$4)</f>
        <v/>
      </c>
      <c r="H25" s="10" t="str">
        <f aca="true">IF(OR(A25="",F25&lt;&gt;"Applied"),"",TODAY()-A25)</f>
        <v/>
      </c>
      <c r="I25" s="11" t="str">
        <f aca="true">IF(A25="","",IF(F25="Applied",IF(TODAY()&gt;=G25,"Follow up now","Wait"),IF(F25="Followed up","Wait for reply",IF(F25="Interview","Prepare",IF(F25="Test task","Do the task",IF(F25="Offer","Reply to offer",""))))))</f>
        <v/>
      </c>
      <c r="J25" s="7"/>
    </row>
    <row r="26" customFormat="false" ht="15" hidden="false" customHeight="false" outlineLevel="0" collapsed="false">
      <c r="A26" s="6"/>
      <c r="B26" s="7"/>
      <c r="C26" s="7"/>
      <c r="D26" s="8"/>
      <c r="E26" s="8"/>
      <c r="F26" s="8"/>
      <c r="G26" s="9" t="str">
        <f aca="false">IF(A26="","",A26+$M$4)</f>
        <v/>
      </c>
      <c r="H26" s="10" t="str">
        <f aca="true">IF(OR(A26="",F26&lt;&gt;"Applied"),"",TODAY()-A26)</f>
        <v/>
      </c>
      <c r="I26" s="11" t="str">
        <f aca="true">IF(A26="","",IF(F26="Applied",IF(TODAY()&gt;=G26,"Follow up now","Wait"),IF(F26="Followed up","Wait for reply",IF(F26="Interview","Prepare",IF(F26="Test task","Do the task",IF(F26="Offer","Reply to offer",""))))))</f>
        <v/>
      </c>
      <c r="J26" s="7"/>
    </row>
    <row r="27" customFormat="false" ht="15" hidden="false" customHeight="false" outlineLevel="0" collapsed="false">
      <c r="A27" s="6"/>
      <c r="B27" s="7"/>
      <c r="C27" s="7"/>
      <c r="D27" s="8"/>
      <c r="E27" s="8"/>
      <c r="F27" s="8"/>
      <c r="G27" s="9" t="str">
        <f aca="false">IF(A27="","",A27+$M$4)</f>
        <v/>
      </c>
      <c r="H27" s="10" t="str">
        <f aca="true">IF(OR(A27="",F27&lt;&gt;"Applied"),"",TODAY()-A27)</f>
        <v/>
      </c>
      <c r="I27" s="11" t="str">
        <f aca="true">IF(A27="","",IF(F27="Applied",IF(TODAY()&gt;=G27,"Follow up now","Wait"),IF(F27="Followed up","Wait for reply",IF(F27="Interview","Prepare",IF(F27="Test task","Do the task",IF(F27="Offer","Reply to offer",""))))))</f>
        <v/>
      </c>
      <c r="J27" s="7"/>
    </row>
    <row r="28" customFormat="false" ht="15" hidden="false" customHeight="false" outlineLevel="0" collapsed="false">
      <c r="A28" s="6"/>
      <c r="B28" s="7"/>
      <c r="C28" s="7"/>
      <c r="D28" s="8"/>
      <c r="E28" s="8"/>
      <c r="F28" s="8"/>
      <c r="G28" s="9" t="str">
        <f aca="false">IF(A28="","",A28+$M$4)</f>
        <v/>
      </c>
      <c r="H28" s="10" t="str">
        <f aca="true">IF(OR(A28="",F28&lt;&gt;"Applied"),"",TODAY()-A28)</f>
        <v/>
      </c>
      <c r="I28" s="11" t="str">
        <f aca="true">IF(A28="","",IF(F28="Applied",IF(TODAY()&gt;=G28,"Follow up now","Wait"),IF(F28="Followed up","Wait for reply",IF(F28="Interview","Prepare",IF(F28="Test task","Do the task",IF(F28="Offer","Reply to offer",""))))))</f>
        <v/>
      </c>
      <c r="J28" s="7"/>
    </row>
    <row r="29" customFormat="false" ht="15" hidden="false" customHeight="false" outlineLevel="0" collapsed="false">
      <c r="A29" s="6"/>
      <c r="B29" s="7"/>
      <c r="C29" s="7"/>
      <c r="D29" s="8"/>
      <c r="E29" s="8"/>
      <c r="F29" s="8"/>
      <c r="G29" s="9" t="str">
        <f aca="false">IF(A29="","",A29+$M$4)</f>
        <v/>
      </c>
      <c r="H29" s="10" t="str">
        <f aca="true">IF(OR(A29="",F29&lt;&gt;"Applied"),"",TODAY()-A29)</f>
        <v/>
      </c>
      <c r="I29" s="11" t="str">
        <f aca="true">IF(A29="","",IF(F29="Applied",IF(TODAY()&gt;=G29,"Follow up now","Wait"),IF(F29="Followed up","Wait for reply",IF(F29="Interview","Prepare",IF(F29="Test task","Do the task",IF(F29="Offer","Reply to offer",""))))))</f>
        <v/>
      </c>
      <c r="J29" s="7"/>
    </row>
    <row r="30" customFormat="false" ht="15" hidden="false" customHeight="false" outlineLevel="0" collapsed="false">
      <c r="A30" s="6"/>
      <c r="B30" s="7"/>
      <c r="C30" s="7"/>
      <c r="D30" s="8"/>
      <c r="E30" s="8"/>
      <c r="F30" s="8"/>
      <c r="G30" s="9" t="str">
        <f aca="false">IF(A30="","",A30+$M$4)</f>
        <v/>
      </c>
      <c r="H30" s="10" t="str">
        <f aca="true">IF(OR(A30="",F30&lt;&gt;"Applied"),"",TODAY()-A30)</f>
        <v/>
      </c>
      <c r="I30" s="11" t="str">
        <f aca="true">IF(A30="","",IF(F30="Applied",IF(TODAY()&gt;=G30,"Follow up now","Wait"),IF(F30="Followed up","Wait for reply",IF(F30="Interview","Prepare",IF(F30="Test task","Do the task",IF(F30="Offer","Reply to offer",""))))))</f>
        <v/>
      </c>
      <c r="J30" s="7"/>
    </row>
    <row r="31" customFormat="false" ht="15" hidden="false" customHeight="false" outlineLevel="0" collapsed="false">
      <c r="A31" s="6"/>
      <c r="B31" s="7"/>
      <c r="C31" s="7"/>
      <c r="D31" s="8"/>
      <c r="E31" s="8"/>
      <c r="F31" s="8"/>
      <c r="G31" s="9" t="str">
        <f aca="false">IF(A31="","",A31+$M$4)</f>
        <v/>
      </c>
      <c r="H31" s="10" t="str">
        <f aca="true">IF(OR(A31="",F31&lt;&gt;"Applied"),"",TODAY()-A31)</f>
        <v/>
      </c>
      <c r="I31" s="11" t="str">
        <f aca="true">IF(A31="","",IF(F31="Applied",IF(TODAY()&gt;=G31,"Follow up now","Wait"),IF(F31="Followed up","Wait for reply",IF(F31="Interview","Prepare",IF(F31="Test task","Do the task",IF(F31="Offer","Reply to offer",""))))))</f>
        <v/>
      </c>
      <c r="J31" s="7"/>
    </row>
    <row r="32" customFormat="false" ht="15" hidden="false" customHeight="false" outlineLevel="0" collapsed="false">
      <c r="A32" s="6"/>
      <c r="B32" s="7"/>
      <c r="C32" s="7"/>
      <c r="D32" s="8"/>
      <c r="E32" s="8"/>
      <c r="F32" s="8"/>
      <c r="G32" s="9" t="str">
        <f aca="false">IF(A32="","",A32+$M$4)</f>
        <v/>
      </c>
      <c r="H32" s="10" t="str">
        <f aca="true">IF(OR(A32="",F32&lt;&gt;"Applied"),"",TODAY()-A32)</f>
        <v/>
      </c>
      <c r="I32" s="11" t="str">
        <f aca="true">IF(A32="","",IF(F32="Applied",IF(TODAY()&gt;=G32,"Follow up now","Wait"),IF(F32="Followed up","Wait for reply",IF(F32="Interview","Prepare",IF(F32="Test task","Do the task",IF(F32="Offer","Reply to offer",""))))))</f>
        <v/>
      </c>
      <c r="J32" s="7"/>
    </row>
    <row r="33" customFormat="false" ht="15" hidden="false" customHeight="false" outlineLevel="0" collapsed="false">
      <c r="A33" s="6"/>
      <c r="B33" s="7"/>
      <c r="C33" s="7"/>
      <c r="D33" s="8"/>
      <c r="E33" s="8"/>
      <c r="F33" s="8"/>
      <c r="G33" s="9" t="str">
        <f aca="false">IF(A33="","",A33+$M$4)</f>
        <v/>
      </c>
      <c r="H33" s="10" t="str">
        <f aca="true">IF(OR(A33="",F33&lt;&gt;"Applied"),"",TODAY()-A33)</f>
        <v/>
      </c>
      <c r="I33" s="11" t="str">
        <f aca="true">IF(A33="","",IF(F33="Applied",IF(TODAY()&gt;=G33,"Follow up now","Wait"),IF(F33="Followed up","Wait for reply",IF(F33="Interview","Prepare",IF(F33="Test task","Do the task",IF(F33="Offer","Reply to offer",""))))))</f>
        <v/>
      </c>
      <c r="J33" s="7"/>
    </row>
    <row r="34" customFormat="false" ht="15" hidden="false" customHeight="false" outlineLevel="0" collapsed="false">
      <c r="A34" s="6"/>
      <c r="B34" s="7"/>
      <c r="C34" s="7"/>
      <c r="D34" s="8"/>
      <c r="E34" s="8"/>
      <c r="F34" s="8"/>
      <c r="G34" s="9" t="str">
        <f aca="false">IF(A34="","",A34+$M$4)</f>
        <v/>
      </c>
      <c r="H34" s="10" t="str">
        <f aca="true">IF(OR(A34="",F34&lt;&gt;"Applied"),"",TODAY()-A34)</f>
        <v/>
      </c>
      <c r="I34" s="11" t="str">
        <f aca="true">IF(A34="","",IF(F34="Applied",IF(TODAY()&gt;=G34,"Follow up now","Wait"),IF(F34="Followed up","Wait for reply",IF(F34="Interview","Prepare",IF(F34="Test task","Do the task",IF(F34="Offer","Reply to offer",""))))))</f>
        <v/>
      </c>
      <c r="J34" s="7"/>
    </row>
    <row r="35" customFormat="false" ht="15" hidden="false" customHeight="false" outlineLevel="0" collapsed="false">
      <c r="A35" s="6"/>
      <c r="B35" s="7"/>
      <c r="C35" s="7"/>
      <c r="D35" s="8"/>
      <c r="E35" s="8"/>
      <c r="F35" s="8"/>
      <c r="G35" s="9" t="str">
        <f aca="false">IF(A35="","",A35+$M$4)</f>
        <v/>
      </c>
      <c r="H35" s="10" t="str">
        <f aca="true">IF(OR(A35="",F35&lt;&gt;"Applied"),"",TODAY()-A35)</f>
        <v/>
      </c>
      <c r="I35" s="11" t="str">
        <f aca="true">IF(A35="","",IF(F35="Applied",IF(TODAY()&gt;=G35,"Follow up now","Wait"),IF(F35="Followed up","Wait for reply",IF(F35="Interview","Prepare",IF(F35="Test task","Do the task",IF(F35="Offer","Reply to offer",""))))))</f>
        <v/>
      </c>
      <c r="J35" s="7"/>
    </row>
    <row r="36" customFormat="false" ht="15" hidden="false" customHeight="false" outlineLevel="0" collapsed="false">
      <c r="A36" s="6"/>
      <c r="B36" s="7"/>
      <c r="C36" s="7"/>
      <c r="D36" s="8"/>
      <c r="E36" s="8"/>
      <c r="F36" s="8"/>
      <c r="G36" s="9" t="str">
        <f aca="false">IF(A36="","",A36+$M$4)</f>
        <v/>
      </c>
      <c r="H36" s="10" t="str">
        <f aca="true">IF(OR(A36="",F36&lt;&gt;"Applied"),"",TODAY()-A36)</f>
        <v/>
      </c>
      <c r="I36" s="11" t="str">
        <f aca="true">IF(A36="","",IF(F36="Applied",IF(TODAY()&gt;=G36,"Follow up now","Wait"),IF(F36="Followed up","Wait for reply",IF(F36="Interview","Prepare",IF(F36="Test task","Do the task",IF(F36="Offer","Reply to offer",""))))))</f>
        <v/>
      </c>
      <c r="J36" s="7"/>
    </row>
    <row r="37" customFormat="false" ht="15" hidden="false" customHeight="false" outlineLevel="0" collapsed="false">
      <c r="A37" s="6"/>
      <c r="B37" s="7"/>
      <c r="C37" s="7"/>
      <c r="D37" s="8"/>
      <c r="E37" s="8"/>
      <c r="F37" s="8"/>
      <c r="G37" s="9" t="str">
        <f aca="false">IF(A37="","",A37+$M$4)</f>
        <v/>
      </c>
      <c r="H37" s="10" t="str">
        <f aca="true">IF(OR(A37="",F37&lt;&gt;"Applied"),"",TODAY()-A37)</f>
        <v/>
      </c>
      <c r="I37" s="11" t="str">
        <f aca="true">IF(A37="","",IF(F37="Applied",IF(TODAY()&gt;=G37,"Follow up now","Wait"),IF(F37="Followed up","Wait for reply",IF(F37="Interview","Prepare",IF(F37="Test task","Do the task",IF(F37="Offer","Reply to offer",""))))))</f>
        <v/>
      </c>
      <c r="J37" s="7"/>
    </row>
    <row r="38" customFormat="false" ht="15" hidden="false" customHeight="false" outlineLevel="0" collapsed="false">
      <c r="A38" s="6"/>
      <c r="B38" s="7"/>
      <c r="C38" s="7"/>
      <c r="D38" s="8"/>
      <c r="E38" s="8"/>
      <c r="F38" s="8"/>
      <c r="G38" s="9" t="str">
        <f aca="false">IF(A38="","",A38+$M$4)</f>
        <v/>
      </c>
      <c r="H38" s="10" t="str">
        <f aca="true">IF(OR(A38="",F38&lt;&gt;"Applied"),"",TODAY()-A38)</f>
        <v/>
      </c>
      <c r="I38" s="11" t="str">
        <f aca="true">IF(A38="","",IF(F38="Applied",IF(TODAY()&gt;=G38,"Follow up now","Wait"),IF(F38="Followed up","Wait for reply",IF(F38="Interview","Prepare",IF(F38="Test task","Do the task",IF(F38="Offer","Reply to offer",""))))))</f>
        <v/>
      </c>
      <c r="J38" s="7"/>
    </row>
    <row r="39" customFormat="false" ht="15" hidden="false" customHeight="false" outlineLevel="0" collapsed="false">
      <c r="A39" s="6"/>
      <c r="B39" s="7"/>
      <c r="C39" s="7"/>
      <c r="D39" s="8"/>
      <c r="E39" s="8"/>
      <c r="F39" s="8"/>
      <c r="G39" s="9" t="str">
        <f aca="false">IF(A39="","",A39+$M$4)</f>
        <v/>
      </c>
      <c r="H39" s="10" t="str">
        <f aca="true">IF(OR(A39="",F39&lt;&gt;"Applied"),"",TODAY()-A39)</f>
        <v/>
      </c>
      <c r="I39" s="11" t="str">
        <f aca="true">IF(A39="","",IF(F39="Applied",IF(TODAY()&gt;=G39,"Follow up now","Wait"),IF(F39="Followed up","Wait for reply",IF(F39="Interview","Prepare",IF(F39="Test task","Do the task",IF(F39="Offer","Reply to offer",""))))))</f>
        <v/>
      </c>
      <c r="J39" s="7"/>
    </row>
    <row r="40" customFormat="false" ht="15" hidden="false" customHeight="false" outlineLevel="0" collapsed="false">
      <c r="A40" s="6"/>
      <c r="B40" s="7"/>
      <c r="C40" s="7"/>
      <c r="D40" s="8"/>
      <c r="E40" s="8"/>
      <c r="F40" s="8"/>
      <c r="G40" s="9" t="str">
        <f aca="false">IF(A40="","",A40+$M$4)</f>
        <v/>
      </c>
      <c r="H40" s="10" t="str">
        <f aca="true">IF(OR(A40="",F40&lt;&gt;"Applied"),"",TODAY()-A40)</f>
        <v/>
      </c>
      <c r="I40" s="11" t="str">
        <f aca="true">IF(A40="","",IF(F40="Applied",IF(TODAY()&gt;=G40,"Follow up now","Wait"),IF(F40="Followed up","Wait for reply",IF(F40="Interview","Prepare",IF(F40="Test task","Do the task",IF(F40="Offer","Reply to offer",""))))))</f>
        <v/>
      </c>
      <c r="J40" s="7"/>
    </row>
    <row r="41" customFormat="false" ht="15" hidden="false" customHeight="false" outlineLevel="0" collapsed="false">
      <c r="A41" s="6"/>
      <c r="B41" s="7"/>
      <c r="C41" s="7"/>
      <c r="D41" s="8"/>
      <c r="E41" s="8"/>
      <c r="F41" s="8"/>
      <c r="G41" s="9" t="str">
        <f aca="false">IF(A41="","",A41+$M$4)</f>
        <v/>
      </c>
      <c r="H41" s="10" t="str">
        <f aca="true">IF(OR(A41="",F41&lt;&gt;"Applied"),"",TODAY()-A41)</f>
        <v/>
      </c>
      <c r="I41" s="11" t="str">
        <f aca="true">IF(A41="","",IF(F41="Applied",IF(TODAY()&gt;=G41,"Follow up now","Wait"),IF(F41="Followed up","Wait for reply",IF(F41="Interview","Prepare",IF(F41="Test task","Do the task",IF(F41="Offer","Reply to offer",""))))))</f>
        <v/>
      </c>
      <c r="J41" s="7"/>
    </row>
    <row r="42" customFormat="false" ht="15" hidden="false" customHeight="false" outlineLevel="0" collapsed="false">
      <c r="A42" s="6"/>
      <c r="B42" s="7"/>
      <c r="C42" s="7"/>
      <c r="D42" s="8"/>
      <c r="E42" s="8"/>
      <c r="F42" s="8"/>
      <c r="G42" s="9" t="str">
        <f aca="false">IF(A42="","",A42+$M$4)</f>
        <v/>
      </c>
      <c r="H42" s="10" t="str">
        <f aca="true">IF(OR(A42="",F42&lt;&gt;"Applied"),"",TODAY()-A42)</f>
        <v/>
      </c>
      <c r="I42" s="11" t="str">
        <f aca="true">IF(A42="","",IF(F42="Applied",IF(TODAY()&gt;=G42,"Follow up now","Wait"),IF(F42="Followed up","Wait for reply",IF(F42="Interview","Prepare",IF(F42="Test task","Do the task",IF(F42="Offer","Reply to offer",""))))))</f>
        <v/>
      </c>
      <c r="J42" s="7"/>
    </row>
    <row r="43" customFormat="false" ht="15" hidden="false" customHeight="false" outlineLevel="0" collapsed="false">
      <c r="A43" s="6"/>
      <c r="B43" s="7"/>
      <c r="C43" s="7"/>
      <c r="D43" s="8"/>
      <c r="E43" s="8"/>
      <c r="F43" s="8"/>
      <c r="G43" s="9" t="str">
        <f aca="false">IF(A43="","",A43+$M$4)</f>
        <v/>
      </c>
      <c r="H43" s="10" t="str">
        <f aca="true">IF(OR(A43="",F43&lt;&gt;"Applied"),"",TODAY()-A43)</f>
        <v/>
      </c>
      <c r="I43" s="11" t="str">
        <f aca="true">IF(A43="","",IF(F43="Applied",IF(TODAY()&gt;=G43,"Follow up now","Wait"),IF(F43="Followed up","Wait for reply",IF(F43="Interview","Prepare",IF(F43="Test task","Do the task",IF(F43="Offer","Reply to offer",""))))))</f>
        <v/>
      </c>
      <c r="J43" s="7"/>
    </row>
    <row r="44" customFormat="false" ht="15" hidden="false" customHeight="false" outlineLevel="0" collapsed="false">
      <c r="A44" s="6"/>
      <c r="B44" s="7"/>
      <c r="C44" s="7"/>
      <c r="D44" s="8"/>
      <c r="E44" s="8"/>
      <c r="F44" s="8"/>
      <c r="G44" s="9" t="str">
        <f aca="false">IF(A44="","",A44+$M$4)</f>
        <v/>
      </c>
      <c r="H44" s="10" t="str">
        <f aca="true">IF(OR(A44="",F44&lt;&gt;"Applied"),"",TODAY()-A44)</f>
        <v/>
      </c>
      <c r="I44" s="11" t="str">
        <f aca="true">IF(A44="","",IF(F44="Applied",IF(TODAY()&gt;=G44,"Follow up now","Wait"),IF(F44="Followed up","Wait for reply",IF(F44="Interview","Prepare",IF(F44="Test task","Do the task",IF(F44="Offer","Reply to offer",""))))))</f>
        <v/>
      </c>
      <c r="J44" s="7"/>
    </row>
    <row r="45" customFormat="false" ht="15" hidden="false" customHeight="false" outlineLevel="0" collapsed="false">
      <c r="A45" s="6"/>
      <c r="B45" s="7"/>
      <c r="C45" s="7"/>
      <c r="D45" s="8"/>
      <c r="E45" s="8"/>
      <c r="F45" s="8"/>
      <c r="G45" s="9" t="str">
        <f aca="false">IF(A45="","",A45+$M$4)</f>
        <v/>
      </c>
      <c r="H45" s="10" t="str">
        <f aca="true">IF(OR(A45="",F45&lt;&gt;"Applied"),"",TODAY()-A45)</f>
        <v/>
      </c>
      <c r="I45" s="11" t="str">
        <f aca="true">IF(A45="","",IF(F45="Applied",IF(TODAY()&gt;=G45,"Follow up now","Wait"),IF(F45="Followed up","Wait for reply",IF(F45="Interview","Prepare",IF(F45="Test task","Do the task",IF(F45="Offer","Reply to offer",""))))))</f>
        <v/>
      </c>
      <c r="J45" s="7"/>
    </row>
    <row r="46" customFormat="false" ht="15" hidden="false" customHeight="false" outlineLevel="0" collapsed="false">
      <c r="A46" s="6"/>
      <c r="B46" s="7"/>
      <c r="C46" s="7"/>
      <c r="D46" s="8"/>
      <c r="E46" s="8"/>
      <c r="F46" s="8"/>
      <c r="G46" s="9" t="str">
        <f aca="false">IF(A46="","",A46+$M$4)</f>
        <v/>
      </c>
      <c r="H46" s="10" t="str">
        <f aca="true">IF(OR(A46="",F46&lt;&gt;"Applied"),"",TODAY()-A46)</f>
        <v/>
      </c>
      <c r="I46" s="11" t="str">
        <f aca="true">IF(A46="","",IF(F46="Applied",IF(TODAY()&gt;=G46,"Follow up now","Wait"),IF(F46="Followed up","Wait for reply",IF(F46="Interview","Prepare",IF(F46="Test task","Do the task",IF(F46="Offer","Reply to offer",""))))))</f>
        <v/>
      </c>
      <c r="J46" s="7"/>
    </row>
    <row r="47" customFormat="false" ht="15" hidden="false" customHeight="false" outlineLevel="0" collapsed="false">
      <c r="A47" s="6"/>
      <c r="B47" s="7"/>
      <c r="C47" s="7"/>
      <c r="D47" s="8"/>
      <c r="E47" s="8"/>
      <c r="F47" s="8"/>
      <c r="G47" s="9" t="str">
        <f aca="false">IF(A47="","",A47+$M$4)</f>
        <v/>
      </c>
      <c r="H47" s="10" t="str">
        <f aca="true">IF(OR(A47="",F47&lt;&gt;"Applied"),"",TODAY()-A47)</f>
        <v/>
      </c>
      <c r="I47" s="11" t="str">
        <f aca="true">IF(A47="","",IF(F47="Applied",IF(TODAY()&gt;=G47,"Follow up now","Wait"),IF(F47="Followed up","Wait for reply",IF(F47="Interview","Prepare",IF(F47="Test task","Do the task",IF(F47="Offer","Reply to offer",""))))))</f>
        <v/>
      </c>
      <c r="J47" s="7"/>
    </row>
    <row r="48" customFormat="false" ht="15" hidden="false" customHeight="false" outlineLevel="0" collapsed="false">
      <c r="A48" s="6"/>
      <c r="B48" s="7"/>
      <c r="C48" s="7"/>
      <c r="D48" s="8"/>
      <c r="E48" s="8"/>
      <c r="F48" s="8"/>
      <c r="G48" s="9" t="str">
        <f aca="false">IF(A48="","",A48+$M$4)</f>
        <v/>
      </c>
      <c r="H48" s="10" t="str">
        <f aca="true">IF(OR(A48="",F48&lt;&gt;"Applied"),"",TODAY()-A48)</f>
        <v/>
      </c>
      <c r="I48" s="11" t="str">
        <f aca="true">IF(A48="","",IF(F48="Applied",IF(TODAY()&gt;=G48,"Follow up now","Wait"),IF(F48="Followed up","Wait for reply",IF(F48="Interview","Prepare",IF(F48="Test task","Do the task",IF(F48="Offer","Reply to offer",""))))))</f>
        <v/>
      </c>
      <c r="J48" s="7"/>
    </row>
    <row r="49" customFormat="false" ht="15" hidden="false" customHeight="false" outlineLevel="0" collapsed="false">
      <c r="A49" s="6"/>
      <c r="B49" s="7"/>
      <c r="C49" s="7"/>
      <c r="D49" s="8"/>
      <c r="E49" s="8"/>
      <c r="F49" s="8"/>
      <c r="G49" s="9" t="str">
        <f aca="false">IF(A49="","",A49+$M$4)</f>
        <v/>
      </c>
      <c r="H49" s="10" t="str">
        <f aca="true">IF(OR(A49="",F49&lt;&gt;"Applied"),"",TODAY()-A49)</f>
        <v/>
      </c>
      <c r="I49" s="11" t="str">
        <f aca="true">IF(A49="","",IF(F49="Applied",IF(TODAY()&gt;=G49,"Follow up now","Wait"),IF(F49="Followed up","Wait for reply",IF(F49="Interview","Prepare",IF(F49="Test task","Do the task",IF(F49="Offer","Reply to offer",""))))))</f>
        <v/>
      </c>
      <c r="J49" s="7"/>
    </row>
    <row r="50" customFormat="false" ht="15" hidden="false" customHeight="false" outlineLevel="0" collapsed="false">
      <c r="A50" s="6"/>
      <c r="B50" s="7"/>
      <c r="C50" s="7"/>
      <c r="D50" s="8"/>
      <c r="E50" s="8"/>
      <c r="F50" s="8"/>
      <c r="G50" s="9" t="str">
        <f aca="false">IF(A50="","",A50+$M$4)</f>
        <v/>
      </c>
      <c r="H50" s="10" t="str">
        <f aca="true">IF(OR(A50="",F50&lt;&gt;"Applied"),"",TODAY()-A50)</f>
        <v/>
      </c>
      <c r="I50" s="11" t="str">
        <f aca="true">IF(A50="","",IF(F50="Applied",IF(TODAY()&gt;=G50,"Follow up now","Wait"),IF(F50="Followed up","Wait for reply",IF(F50="Interview","Prepare",IF(F50="Test task","Do the task",IF(F50="Offer","Reply to offer",""))))))</f>
        <v/>
      </c>
      <c r="J50" s="7"/>
    </row>
    <row r="51" customFormat="false" ht="15" hidden="false" customHeight="false" outlineLevel="0" collapsed="false">
      <c r="A51" s="6"/>
      <c r="B51" s="7"/>
      <c r="C51" s="7"/>
      <c r="D51" s="8"/>
      <c r="E51" s="8"/>
      <c r="F51" s="8"/>
      <c r="G51" s="9" t="str">
        <f aca="false">IF(A51="","",A51+$M$4)</f>
        <v/>
      </c>
      <c r="H51" s="10" t="str">
        <f aca="true">IF(OR(A51="",F51&lt;&gt;"Applied"),"",TODAY()-A51)</f>
        <v/>
      </c>
      <c r="I51" s="11" t="str">
        <f aca="true">IF(A51="","",IF(F51="Applied",IF(TODAY()&gt;=G51,"Follow up now","Wait"),IF(F51="Followed up","Wait for reply",IF(F51="Interview","Prepare",IF(F51="Test task","Do the task",IF(F51="Offer","Reply to offer",""))))))</f>
        <v/>
      </c>
      <c r="J51" s="7"/>
    </row>
    <row r="52" customFormat="false" ht="15" hidden="false" customHeight="false" outlineLevel="0" collapsed="false">
      <c r="A52" s="6"/>
      <c r="B52" s="7"/>
      <c r="C52" s="7"/>
      <c r="D52" s="8"/>
      <c r="E52" s="8"/>
      <c r="F52" s="8"/>
      <c r="G52" s="9" t="str">
        <f aca="false">IF(A52="","",A52+$M$4)</f>
        <v/>
      </c>
      <c r="H52" s="10" t="str">
        <f aca="true">IF(OR(A52="",F52&lt;&gt;"Applied"),"",TODAY()-A52)</f>
        <v/>
      </c>
      <c r="I52" s="11" t="str">
        <f aca="true">IF(A52="","",IF(F52="Applied",IF(TODAY()&gt;=G52,"Follow up now","Wait"),IF(F52="Followed up","Wait for reply",IF(F52="Interview","Prepare",IF(F52="Test task","Do the task",IF(F52="Offer","Reply to offer",""))))))</f>
        <v/>
      </c>
      <c r="J52" s="7"/>
    </row>
    <row r="53" customFormat="false" ht="15" hidden="false" customHeight="false" outlineLevel="0" collapsed="false">
      <c r="A53" s="6"/>
      <c r="B53" s="7"/>
      <c r="C53" s="7"/>
      <c r="D53" s="8"/>
      <c r="E53" s="8"/>
      <c r="F53" s="8"/>
      <c r="G53" s="9" t="str">
        <f aca="false">IF(A53="","",A53+$M$4)</f>
        <v/>
      </c>
      <c r="H53" s="10" t="str">
        <f aca="true">IF(OR(A53="",F53&lt;&gt;"Applied"),"",TODAY()-A53)</f>
        <v/>
      </c>
      <c r="I53" s="11" t="str">
        <f aca="true">IF(A53="","",IF(F53="Applied",IF(TODAY()&gt;=G53,"Follow up now","Wait"),IF(F53="Followed up","Wait for reply",IF(F53="Interview","Prepare",IF(F53="Test task","Do the task",IF(F53="Offer","Reply to offer",""))))))</f>
        <v/>
      </c>
      <c r="J53" s="7"/>
    </row>
    <row r="54" customFormat="false" ht="15" hidden="false" customHeight="false" outlineLevel="0" collapsed="false">
      <c r="A54" s="6"/>
      <c r="B54" s="7"/>
      <c r="C54" s="7"/>
      <c r="D54" s="8"/>
      <c r="E54" s="8"/>
      <c r="F54" s="8"/>
      <c r="G54" s="9" t="str">
        <f aca="false">IF(A54="","",A54+$M$4)</f>
        <v/>
      </c>
      <c r="H54" s="10" t="str">
        <f aca="true">IF(OR(A54="",F54&lt;&gt;"Applied"),"",TODAY()-A54)</f>
        <v/>
      </c>
      <c r="I54" s="11" t="str">
        <f aca="true">IF(A54="","",IF(F54="Applied",IF(TODAY()&gt;=G54,"Follow up now","Wait"),IF(F54="Followed up","Wait for reply",IF(F54="Interview","Prepare",IF(F54="Test task","Do the task",IF(F54="Offer","Reply to offer",""))))))</f>
        <v/>
      </c>
      <c r="J54" s="7"/>
    </row>
    <row r="55" customFormat="false" ht="15" hidden="false" customHeight="false" outlineLevel="0" collapsed="false">
      <c r="A55" s="6"/>
      <c r="B55" s="7"/>
      <c r="C55" s="7"/>
      <c r="D55" s="8"/>
      <c r="E55" s="8"/>
      <c r="F55" s="8"/>
      <c r="G55" s="9" t="str">
        <f aca="false">IF(A55="","",A55+$M$4)</f>
        <v/>
      </c>
      <c r="H55" s="10" t="str">
        <f aca="true">IF(OR(A55="",F55&lt;&gt;"Applied"),"",TODAY()-A55)</f>
        <v/>
      </c>
      <c r="I55" s="11" t="str">
        <f aca="true">IF(A55="","",IF(F55="Applied",IF(TODAY()&gt;=G55,"Follow up now","Wait"),IF(F55="Followed up","Wait for reply",IF(F55="Interview","Prepare",IF(F55="Test task","Do the task",IF(F55="Offer","Reply to offer",""))))))</f>
        <v/>
      </c>
      <c r="J55" s="7"/>
    </row>
    <row r="56" customFormat="false" ht="15" hidden="false" customHeight="false" outlineLevel="0" collapsed="false">
      <c r="A56" s="6"/>
      <c r="B56" s="7"/>
      <c r="C56" s="7"/>
      <c r="D56" s="8"/>
      <c r="E56" s="8"/>
      <c r="F56" s="8"/>
      <c r="G56" s="9" t="str">
        <f aca="false">IF(A56="","",A56+$M$4)</f>
        <v/>
      </c>
      <c r="H56" s="10" t="str">
        <f aca="true">IF(OR(A56="",F56&lt;&gt;"Applied"),"",TODAY()-A56)</f>
        <v/>
      </c>
      <c r="I56" s="11" t="str">
        <f aca="true">IF(A56="","",IF(F56="Applied",IF(TODAY()&gt;=G56,"Follow up now","Wait"),IF(F56="Followed up","Wait for reply",IF(F56="Interview","Prepare",IF(F56="Test task","Do the task",IF(F56="Offer","Reply to offer",""))))))</f>
        <v/>
      </c>
      <c r="J56" s="7"/>
    </row>
    <row r="57" customFormat="false" ht="15" hidden="false" customHeight="false" outlineLevel="0" collapsed="false">
      <c r="A57" s="6"/>
      <c r="B57" s="7"/>
      <c r="C57" s="7"/>
      <c r="D57" s="8"/>
      <c r="E57" s="8"/>
      <c r="F57" s="8"/>
      <c r="G57" s="9" t="str">
        <f aca="false">IF(A57="","",A57+$M$4)</f>
        <v/>
      </c>
      <c r="H57" s="10" t="str">
        <f aca="true">IF(OR(A57="",F57&lt;&gt;"Applied"),"",TODAY()-A57)</f>
        <v/>
      </c>
      <c r="I57" s="11" t="str">
        <f aca="true">IF(A57="","",IF(F57="Applied",IF(TODAY()&gt;=G57,"Follow up now","Wait"),IF(F57="Followed up","Wait for reply",IF(F57="Interview","Prepare",IF(F57="Test task","Do the task",IF(F57="Offer","Reply to offer",""))))))</f>
        <v/>
      </c>
      <c r="J57" s="7"/>
    </row>
    <row r="58" customFormat="false" ht="15" hidden="false" customHeight="false" outlineLevel="0" collapsed="false">
      <c r="A58" s="6"/>
      <c r="B58" s="7"/>
      <c r="C58" s="7"/>
      <c r="D58" s="8"/>
      <c r="E58" s="8"/>
      <c r="F58" s="8"/>
      <c r="G58" s="9" t="str">
        <f aca="false">IF(A58="","",A58+$M$4)</f>
        <v/>
      </c>
      <c r="H58" s="10" t="str">
        <f aca="true">IF(OR(A58="",F58&lt;&gt;"Applied"),"",TODAY()-A58)</f>
        <v/>
      </c>
      <c r="I58" s="11" t="str">
        <f aca="true">IF(A58="","",IF(F58="Applied",IF(TODAY()&gt;=G58,"Follow up now","Wait"),IF(F58="Followed up","Wait for reply",IF(F58="Interview","Prepare",IF(F58="Test task","Do the task",IF(F58="Offer","Reply to offer",""))))))</f>
        <v/>
      </c>
      <c r="J58" s="7"/>
    </row>
    <row r="59" customFormat="false" ht="15" hidden="false" customHeight="false" outlineLevel="0" collapsed="false">
      <c r="A59" s="6"/>
      <c r="B59" s="7"/>
      <c r="C59" s="7"/>
      <c r="D59" s="8"/>
      <c r="E59" s="8"/>
      <c r="F59" s="8"/>
      <c r="G59" s="9" t="str">
        <f aca="false">IF(A59="","",A59+$M$4)</f>
        <v/>
      </c>
      <c r="H59" s="10" t="str">
        <f aca="true">IF(OR(A59="",F59&lt;&gt;"Applied"),"",TODAY()-A59)</f>
        <v/>
      </c>
      <c r="I59" s="11" t="str">
        <f aca="true">IF(A59="","",IF(F59="Applied",IF(TODAY()&gt;=G59,"Follow up now","Wait"),IF(F59="Followed up","Wait for reply",IF(F59="Interview","Prepare",IF(F59="Test task","Do the task",IF(F59="Offer","Reply to offer",""))))))</f>
        <v/>
      </c>
      <c r="J59" s="7"/>
    </row>
    <row r="60" customFormat="false" ht="15" hidden="false" customHeight="false" outlineLevel="0" collapsed="false">
      <c r="A60" s="6"/>
      <c r="B60" s="7"/>
      <c r="C60" s="7"/>
      <c r="D60" s="8"/>
      <c r="E60" s="8"/>
      <c r="F60" s="8"/>
      <c r="G60" s="9" t="str">
        <f aca="false">IF(A60="","",A60+$M$4)</f>
        <v/>
      </c>
      <c r="H60" s="10" t="str">
        <f aca="true">IF(OR(A60="",F60&lt;&gt;"Applied"),"",TODAY()-A60)</f>
        <v/>
      </c>
      <c r="I60" s="11" t="str">
        <f aca="true">IF(A60="","",IF(F60="Applied",IF(TODAY()&gt;=G60,"Follow up now","Wait"),IF(F60="Followed up","Wait for reply",IF(F60="Interview","Prepare",IF(F60="Test task","Do the task",IF(F60="Offer","Reply to offer",""))))))</f>
        <v/>
      </c>
      <c r="J60" s="7"/>
    </row>
    <row r="61" customFormat="false" ht="15" hidden="false" customHeight="false" outlineLevel="0" collapsed="false">
      <c r="A61" s="6"/>
      <c r="B61" s="7"/>
      <c r="C61" s="7"/>
      <c r="D61" s="8"/>
      <c r="E61" s="8"/>
      <c r="F61" s="8"/>
      <c r="G61" s="9" t="str">
        <f aca="false">IF(A61="","",A61+$M$4)</f>
        <v/>
      </c>
      <c r="H61" s="10" t="str">
        <f aca="true">IF(OR(A61="",F61&lt;&gt;"Applied"),"",TODAY()-A61)</f>
        <v/>
      </c>
      <c r="I61" s="11" t="str">
        <f aca="true">IF(A61="","",IF(F61="Applied",IF(TODAY()&gt;=G61,"Follow up now","Wait"),IF(F61="Followed up","Wait for reply",IF(F61="Interview","Prepare",IF(F61="Test task","Do the task",IF(F61="Offer","Reply to offer",""))))))</f>
        <v/>
      </c>
      <c r="J61" s="7"/>
    </row>
    <row r="62" customFormat="false" ht="15" hidden="false" customHeight="false" outlineLevel="0" collapsed="false">
      <c r="A62" s="6"/>
      <c r="B62" s="7"/>
      <c r="C62" s="7"/>
      <c r="D62" s="8"/>
      <c r="E62" s="8"/>
      <c r="F62" s="8"/>
      <c r="G62" s="9" t="str">
        <f aca="false">IF(A62="","",A62+$M$4)</f>
        <v/>
      </c>
      <c r="H62" s="10" t="str">
        <f aca="true">IF(OR(A62="",F62&lt;&gt;"Applied"),"",TODAY()-A62)</f>
        <v/>
      </c>
      <c r="I62" s="11" t="str">
        <f aca="true">IF(A62="","",IF(F62="Applied",IF(TODAY()&gt;=G62,"Follow up now","Wait"),IF(F62="Followed up","Wait for reply",IF(F62="Interview","Prepare",IF(F62="Test task","Do the task",IF(F62="Offer","Reply to offer",""))))))</f>
        <v/>
      </c>
      <c r="J62" s="7"/>
    </row>
    <row r="63" customFormat="false" ht="15" hidden="false" customHeight="false" outlineLevel="0" collapsed="false">
      <c r="A63" s="6"/>
      <c r="B63" s="7"/>
      <c r="C63" s="7"/>
      <c r="D63" s="8"/>
      <c r="E63" s="8"/>
      <c r="F63" s="8"/>
      <c r="G63" s="9" t="str">
        <f aca="false">IF(A63="","",A63+$M$4)</f>
        <v/>
      </c>
      <c r="H63" s="10" t="str">
        <f aca="true">IF(OR(A63="",F63&lt;&gt;"Applied"),"",TODAY()-A63)</f>
        <v/>
      </c>
      <c r="I63" s="11" t="str">
        <f aca="true">IF(A63="","",IF(F63="Applied",IF(TODAY()&gt;=G63,"Follow up now","Wait"),IF(F63="Followed up","Wait for reply",IF(F63="Interview","Prepare",IF(F63="Test task","Do the task",IF(F63="Offer","Reply to offer",""))))))</f>
        <v/>
      </c>
      <c r="J63" s="7"/>
    </row>
    <row r="64" customFormat="false" ht="15" hidden="false" customHeight="false" outlineLevel="0" collapsed="false">
      <c r="A64" s="6"/>
      <c r="B64" s="7"/>
      <c r="C64" s="7"/>
      <c r="D64" s="8"/>
      <c r="E64" s="8"/>
      <c r="F64" s="8"/>
      <c r="G64" s="9" t="str">
        <f aca="false">IF(A64="","",A64+$M$4)</f>
        <v/>
      </c>
      <c r="H64" s="10" t="str">
        <f aca="true">IF(OR(A64="",F64&lt;&gt;"Applied"),"",TODAY()-A64)</f>
        <v/>
      </c>
      <c r="I64" s="11" t="str">
        <f aca="true">IF(A64="","",IF(F64="Applied",IF(TODAY()&gt;=G64,"Follow up now","Wait"),IF(F64="Followed up","Wait for reply",IF(F64="Interview","Prepare",IF(F64="Test task","Do the task",IF(F64="Offer","Reply to offer",""))))))</f>
        <v/>
      </c>
      <c r="J64" s="7"/>
    </row>
    <row r="65" customFormat="false" ht="15" hidden="false" customHeight="false" outlineLevel="0" collapsed="false">
      <c r="A65" s="6"/>
      <c r="B65" s="7"/>
      <c r="C65" s="7"/>
      <c r="D65" s="8"/>
      <c r="E65" s="8"/>
      <c r="F65" s="8"/>
      <c r="G65" s="9" t="str">
        <f aca="false">IF(A65="","",A65+$M$4)</f>
        <v/>
      </c>
      <c r="H65" s="10" t="str">
        <f aca="true">IF(OR(A65="",F65&lt;&gt;"Applied"),"",TODAY()-A65)</f>
        <v/>
      </c>
      <c r="I65" s="11" t="str">
        <f aca="true">IF(A65="","",IF(F65="Applied",IF(TODAY()&gt;=G65,"Follow up now","Wait"),IF(F65="Followed up","Wait for reply",IF(F65="Interview","Prepare",IF(F65="Test task","Do the task",IF(F65="Offer","Reply to offer",""))))))</f>
        <v/>
      </c>
      <c r="J65" s="7"/>
    </row>
    <row r="66" customFormat="false" ht="15" hidden="false" customHeight="false" outlineLevel="0" collapsed="false">
      <c r="A66" s="6"/>
      <c r="B66" s="7"/>
      <c r="C66" s="7"/>
      <c r="D66" s="8"/>
      <c r="E66" s="8"/>
      <c r="F66" s="8"/>
      <c r="G66" s="9" t="str">
        <f aca="false">IF(A66="","",A66+$M$4)</f>
        <v/>
      </c>
      <c r="H66" s="10" t="str">
        <f aca="true">IF(OR(A66="",F66&lt;&gt;"Applied"),"",TODAY()-A66)</f>
        <v/>
      </c>
      <c r="I66" s="11" t="str">
        <f aca="true">IF(A66="","",IF(F66="Applied",IF(TODAY()&gt;=G66,"Follow up now","Wait"),IF(F66="Followed up","Wait for reply",IF(F66="Interview","Prepare",IF(F66="Test task","Do the task",IF(F66="Offer","Reply to offer",""))))))</f>
        <v/>
      </c>
      <c r="J66" s="7"/>
    </row>
    <row r="67" customFormat="false" ht="15" hidden="false" customHeight="false" outlineLevel="0" collapsed="false">
      <c r="A67" s="6"/>
      <c r="B67" s="7"/>
      <c r="C67" s="7"/>
      <c r="D67" s="8"/>
      <c r="E67" s="8"/>
      <c r="F67" s="8"/>
      <c r="G67" s="9" t="str">
        <f aca="false">IF(A67="","",A67+$M$4)</f>
        <v/>
      </c>
      <c r="H67" s="10" t="str">
        <f aca="true">IF(OR(A67="",F67&lt;&gt;"Applied"),"",TODAY()-A67)</f>
        <v/>
      </c>
      <c r="I67" s="11" t="str">
        <f aca="true">IF(A67="","",IF(F67="Applied",IF(TODAY()&gt;=G67,"Follow up now","Wait"),IF(F67="Followed up","Wait for reply",IF(F67="Interview","Prepare",IF(F67="Test task","Do the task",IF(F67="Offer","Reply to offer",""))))))</f>
        <v/>
      </c>
      <c r="J67" s="7"/>
    </row>
    <row r="68" customFormat="false" ht="15" hidden="false" customHeight="false" outlineLevel="0" collapsed="false">
      <c r="A68" s="6"/>
      <c r="B68" s="7"/>
      <c r="C68" s="7"/>
      <c r="D68" s="8"/>
      <c r="E68" s="8"/>
      <c r="F68" s="8"/>
      <c r="G68" s="9" t="str">
        <f aca="false">IF(A68="","",A68+$M$4)</f>
        <v/>
      </c>
      <c r="H68" s="10" t="str">
        <f aca="true">IF(OR(A68="",F68&lt;&gt;"Applied"),"",TODAY()-A68)</f>
        <v/>
      </c>
      <c r="I68" s="11" t="str">
        <f aca="true">IF(A68="","",IF(F68="Applied",IF(TODAY()&gt;=G68,"Follow up now","Wait"),IF(F68="Followed up","Wait for reply",IF(F68="Interview","Prepare",IF(F68="Test task","Do the task",IF(F68="Offer","Reply to offer",""))))))</f>
        <v/>
      </c>
      <c r="J68" s="7"/>
    </row>
    <row r="69" customFormat="false" ht="15" hidden="false" customHeight="false" outlineLevel="0" collapsed="false">
      <c r="A69" s="6"/>
      <c r="B69" s="7"/>
      <c r="C69" s="7"/>
      <c r="D69" s="8"/>
      <c r="E69" s="8"/>
      <c r="F69" s="8"/>
      <c r="G69" s="9" t="str">
        <f aca="false">IF(A69="","",A69+$M$4)</f>
        <v/>
      </c>
      <c r="H69" s="10" t="str">
        <f aca="true">IF(OR(A69="",F69&lt;&gt;"Applied"),"",TODAY()-A69)</f>
        <v/>
      </c>
      <c r="I69" s="11" t="str">
        <f aca="true">IF(A69="","",IF(F69="Applied",IF(TODAY()&gt;=G69,"Follow up now","Wait"),IF(F69="Followed up","Wait for reply",IF(F69="Interview","Prepare",IF(F69="Test task","Do the task",IF(F69="Offer","Reply to offer",""))))))</f>
        <v/>
      </c>
      <c r="J69" s="7"/>
    </row>
    <row r="70" customFormat="false" ht="15" hidden="false" customHeight="false" outlineLevel="0" collapsed="false">
      <c r="A70" s="6"/>
      <c r="B70" s="7"/>
      <c r="C70" s="7"/>
      <c r="D70" s="8"/>
      <c r="E70" s="8"/>
      <c r="F70" s="8"/>
      <c r="G70" s="9" t="str">
        <f aca="false">IF(A70="","",A70+$M$4)</f>
        <v/>
      </c>
      <c r="H70" s="10" t="str">
        <f aca="true">IF(OR(A70="",F70&lt;&gt;"Applied"),"",TODAY()-A70)</f>
        <v/>
      </c>
      <c r="I70" s="11" t="str">
        <f aca="true">IF(A70="","",IF(F70="Applied",IF(TODAY()&gt;=G70,"Follow up now","Wait"),IF(F70="Followed up","Wait for reply",IF(F70="Interview","Prepare",IF(F70="Test task","Do the task",IF(F70="Offer","Reply to offer",""))))))</f>
        <v/>
      </c>
      <c r="J70" s="7"/>
    </row>
    <row r="71" customFormat="false" ht="15" hidden="false" customHeight="false" outlineLevel="0" collapsed="false">
      <c r="A71" s="6"/>
      <c r="B71" s="7"/>
      <c r="C71" s="7"/>
      <c r="D71" s="8"/>
      <c r="E71" s="8"/>
      <c r="F71" s="8"/>
      <c r="G71" s="9" t="str">
        <f aca="false">IF(A71="","",A71+$M$4)</f>
        <v/>
      </c>
      <c r="H71" s="10" t="str">
        <f aca="true">IF(OR(A71="",F71&lt;&gt;"Applied"),"",TODAY()-A71)</f>
        <v/>
      </c>
      <c r="I71" s="11" t="str">
        <f aca="true">IF(A71="","",IF(F71="Applied",IF(TODAY()&gt;=G71,"Follow up now","Wait"),IF(F71="Followed up","Wait for reply",IF(F71="Interview","Prepare",IF(F71="Test task","Do the task",IF(F71="Offer","Reply to offer",""))))))</f>
        <v/>
      </c>
      <c r="J71" s="7"/>
    </row>
    <row r="72" customFormat="false" ht="15" hidden="false" customHeight="false" outlineLevel="0" collapsed="false">
      <c r="A72" s="6"/>
      <c r="B72" s="7"/>
      <c r="C72" s="7"/>
      <c r="D72" s="8"/>
      <c r="E72" s="8"/>
      <c r="F72" s="8"/>
      <c r="G72" s="9" t="str">
        <f aca="false">IF(A72="","",A72+$M$4)</f>
        <v/>
      </c>
      <c r="H72" s="10" t="str">
        <f aca="true">IF(OR(A72="",F72&lt;&gt;"Applied"),"",TODAY()-A72)</f>
        <v/>
      </c>
      <c r="I72" s="11" t="str">
        <f aca="true">IF(A72="","",IF(F72="Applied",IF(TODAY()&gt;=G72,"Follow up now","Wait"),IF(F72="Followed up","Wait for reply",IF(F72="Interview","Prepare",IF(F72="Test task","Do the task",IF(F72="Offer","Reply to offer",""))))))</f>
        <v/>
      </c>
      <c r="J72" s="7"/>
    </row>
    <row r="73" customFormat="false" ht="15" hidden="false" customHeight="false" outlineLevel="0" collapsed="false">
      <c r="A73" s="6"/>
      <c r="B73" s="7"/>
      <c r="C73" s="7"/>
      <c r="D73" s="8"/>
      <c r="E73" s="8"/>
      <c r="F73" s="8"/>
      <c r="G73" s="9" t="str">
        <f aca="false">IF(A73="","",A73+$M$4)</f>
        <v/>
      </c>
      <c r="H73" s="10" t="str">
        <f aca="true">IF(OR(A73="",F73&lt;&gt;"Applied"),"",TODAY()-A73)</f>
        <v/>
      </c>
      <c r="I73" s="11" t="str">
        <f aca="true">IF(A73="","",IF(F73="Applied",IF(TODAY()&gt;=G73,"Follow up now","Wait"),IF(F73="Followed up","Wait for reply",IF(F73="Interview","Prepare",IF(F73="Test task","Do the task",IF(F73="Offer","Reply to offer",""))))))</f>
        <v/>
      </c>
      <c r="J73" s="7"/>
    </row>
    <row r="74" customFormat="false" ht="15" hidden="false" customHeight="false" outlineLevel="0" collapsed="false">
      <c r="A74" s="6"/>
      <c r="B74" s="7"/>
      <c r="C74" s="7"/>
      <c r="D74" s="8"/>
      <c r="E74" s="8"/>
      <c r="F74" s="8"/>
      <c r="G74" s="9" t="str">
        <f aca="false">IF(A74="","",A74+$M$4)</f>
        <v/>
      </c>
      <c r="H74" s="10" t="str">
        <f aca="true">IF(OR(A74="",F74&lt;&gt;"Applied"),"",TODAY()-A74)</f>
        <v/>
      </c>
      <c r="I74" s="11" t="str">
        <f aca="true">IF(A74="","",IF(F74="Applied",IF(TODAY()&gt;=G74,"Follow up now","Wait"),IF(F74="Followed up","Wait for reply",IF(F74="Interview","Prepare",IF(F74="Test task","Do the task",IF(F74="Offer","Reply to offer",""))))))</f>
        <v/>
      </c>
      <c r="J74" s="7"/>
    </row>
    <row r="75" customFormat="false" ht="15" hidden="false" customHeight="false" outlineLevel="0" collapsed="false">
      <c r="A75" s="6"/>
      <c r="B75" s="7"/>
      <c r="C75" s="7"/>
      <c r="D75" s="8"/>
      <c r="E75" s="8"/>
      <c r="F75" s="8"/>
      <c r="G75" s="9" t="str">
        <f aca="false">IF(A75="","",A75+$M$4)</f>
        <v/>
      </c>
      <c r="H75" s="10" t="str">
        <f aca="true">IF(OR(A75="",F75&lt;&gt;"Applied"),"",TODAY()-A75)</f>
        <v/>
      </c>
      <c r="I75" s="11" t="str">
        <f aca="true">IF(A75="","",IF(F75="Applied",IF(TODAY()&gt;=G75,"Follow up now","Wait"),IF(F75="Followed up","Wait for reply",IF(F75="Interview","Prepare",IF(F75="Test task","Do the task",IF(F75="Offer","Reply to offer",""))))))</f>
        <v/>
      </c>
      <c r="J75" s="7"/>
    </row>
    <row r="76" customFormat="false" ht="15" hidden="false" customHeight="false" outlineLevel="0" collapsed="false">
      <c r="A76" s="6"/>
      <c r="B76" s="7"/>
      <c r="C76" s="7"/>
      <c r="D76" s="8"/>
      <c r="E76" s="8"/>
      <c r="F76" s="8"/>
      <c r="G76" s="9" t="str">
        <f aca="false">IF(A76="","",A76+$M$4)</f>
        <v/>
      </c>
      <c r="H76" s="10" t="str">
        <f aca="true">IF(OR(A76="",F76&lt;&gt;"Applied"),"",TODAY()-A76)</f>
        <v/>
      </c>
      <c r="I76" s="11" t="str">
        <f aca="true">IF(A76="","",IF(F76="Applied",IF(TODAY()&gt;=G76,"Follow up now","Wait"),IF(F76="Followed up","Wait for reply",IF(F76="Interview","Prepare",IF(F76="Test task","Do the task",IF(F76="Offer","Reply to offer",""))))))</f>
        <v/>
      </c>
      <c r="J76" s="7"/>
    </row>
    <row r="77" customFormat="false" ht="15" hidden="false" customHeight="false" outlineLevel="0" collapsed="false">
      <c r="A77" s="6"/>
      <c r="B77" s="7"/>
      <c r="C77" s="7"/>
      <c r="D77" s="8"/>
      <c r="E77" s="8"/>
      <c r="F77" s="8"/>
      <c r="G77" s="9" t="str">
        <f aca="false">IF(A77="","",A77+$M$4)</f>
        <v/>
      </c>
      <c r="H77" s="10" t="str">
        <f aca="true">IF(OR(A77="",F77&lt;&gt;"Applied"),"",TODAY()-A77)</f>
        <v/>
      </c>
      <c r="I77" s="11" t="str">
        <f aca="true">IF(A77="","",IF(F77="Applied",IF(TODAY()&gt;=G77,"Follow up now","Wait"),IF(F77="Followed up","Wait for reply",IF(F77="Interview","Prepare",IF(F77="Test task","Do the task",IF(F77="Offer","Reply to offer",""))))))</f>
        <v/>
      </c>
      <c r="J77" s="7"/>
    </row>
    <row r="78" customFormat="false" ht="15" hidden="false" customHeight="false" outlineLevel="0" collapsed="false">
      <c r="A78" s="6"/>
      <c r="B78" s="7"/>
      <c r="C78" s="7"/>
      <c r="D78" s="8"/>
      <c r="E78" s="8"/>
      <c r="F78" s="8"/>
      <c r="G78" s="9" t="str">
        <f aca="false">IF(A78="","",A78+$M$4)</f>
        <v/>
      </c>
      <c r="H78" s="10" t="str">
        <f aca="true">IF(OR(A78="",F78&lt;&gt;"Applied"),"",TODAY()-A78)</f>
        <v/>
      </c>
      <c r="I78" s="11" t="str">
        <f aca="true">IF(A78="","",IF(F78="Applied",IF(TODAY()&gt;=G78,"Follow up now","Wait"),IF(F78="Followed up","Wait for reply",IF(F78="Interview","Prepare",IF(F78="Test task","Do the task",IF(F78="Offer","Reply to offer",""))))))</f>
        <v/>
      </c>
      <c r="J78" s="7"/>
    </row>
    <row r="79" customFormat="false" ht="15" hidden="false" customHeight="false" outlineLevel="0" collapsed="false">
      <c r="A79" s="6"/>
      <c r="B79" s="7"/>
      <c r="C79" s="7"/>
      <c r="D79" s="8"/>
      <c r="E79" s="8"/>
      <c r="F79" s="8"/>
      <c r="G79" s="9" t="str">
        <f aca="false">IF(A79="","",A79+$M$4)</f>
        <v/>
      </c>
      <c r="H79" s="10" t="str">
        <f aca="true">IF(OR(A79="",F79&lt;&gt;"Applied"),"",TODAY()-A79)</f>
        <v/>
      </c>
      <c r="I79" s="11" t="str">
        <f aca="true">IF(A79="","",IF(F79="Applied",IF(TODAY()&gt;=G79,"Follow up now","Wait"),IF(F79="Followed up","Wait for reply",IF(F79="Interview","Prepare",IF(F79="Test task","Do the task",IF(F79="Offer","Reply to offer",""))))))</f>
        <v/>
      </c>
      <c r="J79" s="7"/>
    </row>
    <row r="80" customFormat="false" ht="15" hidden="false" customHeight="false" outlineLevel="0" collapsed="false">
      <c r="A80" s="6"/>
      <c r="B80" s="7"/>
      <c r="C80" s="7"/>
      <c r="D80" s="8"/>
      <c r="E80" s="8"/>
      <c r="F80" s="8"/>
      <c r="G80" s="9" t="str">
        <f aca="false">IF(A80="","",A80+$M$4)</f>
        <v/>
      </c>
      <c r="H80" s="10" t="str">
        <f aca="true">IF(OR(A80="",F80&lt;&gt;"Applied"),"",TODAY()-A80)</f>
        <v/>
      </c>
      <c r="I80" s="11" t="str">
        <f aca="true">IF(A80="","",IF(F80="Applied",IF(TODAY()&gt;=G80,"Follow up now","Wait"),IF(F80="Followed up","Wait for reply",IF(F80="Interview","Prepare",IF(F80="Test task","Do the task",IF(F80="Offer","Reply to offer",""))))))</f>
        <v/>
      </c>
      <c r="J80" s="7"/>
    </row>
    <row r="81" customFormat="false" ht="15" hidden="false" customHeight="false" outlineLevel="0" collapsed="false">
      <c r="A81" s="6"/>
      <c r="B81" s="7"/>
      <c r="C81" s="7"/>
      <c r="D81" s="8"/>
      <c r="E81" s="8"/>
      <c r="F81" s="8"/>
      <c r="G81" s="9" t="str">
        <f aca="false">IF(A81="","",A81+$M$4)</f>
        <v/>
      </c>
      <c r="H81" s="10" t="str">
        <f aca="true">IF(OR(A81="",F81&lt;&gt;"Applied"),"",TODAY()-A81)</f>
        <v/>
      </c>
      <c r="I81" s="11" t="str">
        <f aca="true">IF(A81="","",IF(F81="Applied",IF(TODAY()&gt;=G81,"Follow up now","Wait"),IF(F81="Followed up","Wait for reply",IF(F81="Interview","Prepare",IF(F81="Test task","Do the task",IF(F81="Offer","Reply to offer",""))))))</f>
        <v/>
      </c>
      <c r="J81" s="7"/>
    </row>
    <row r="82" customFormat="false" ht="15" hidden="false" customHeight="false" outlineLevel="0" collapsed="false">
      <c r="A82" s="6"/>
      <c r="B82" s="7"/>
      <c r="C82" s="7"/>
      <c r="D82" s="8"/>
      <c r="E82" s="8"/>
      <c r="F82" s="8"/>
      <c r="G82" s="9" t="str">
        <f aca="false">IF(A82="","",A82+$M$4)</f>
        <v/>
      </c>
      <c r="H82" s="10" t="str">
        <f aca="true">IF(OR(A82="",F82&lt;&gt;"Applied"),"",TODAY()-A82)</f>
        <v/>
      </c>
      <c r="I82" s="11" t="str">
        <f aca="true">IF(A82="","",IF(F82="Applied",IF(TODAY()&gt;=G82,"Follow up now","Wait"),IF(F82="Followed up","Wait for reply",IF(F82="Interview","Prepare",IF(F82="Test task","Do the task",IF(F82="Offer","Reply to offer",""))))))</f>
        <v/>
      </c>
      <c r="J82" s="7"/>
    </row>
    <row r="83" customFormat="false" ht="15" hidden="false" customHeight="false" outlineLevel="0" collapsed="false">
      <c r="A83" s="6"/>
      <c r="B83" s="7"/>
      <c r="C83" s="7"/>
      <c r="D83" s="8"/>
      <c r="E83" s="8"/>
      <c r="F83" s="8"/>
      <c r="G83" s="9" t="str">
        <f aca="false">IF(A83="","",A83+$M$4)</f>
        <v/>
      </c>
      <c r="H83" s="10" t="str">
        <f aca="true">IF(OR(A83="",F83&lt;&gt;"Applied"),"",TODAY()-A83)</f>
        <v/>
      </c>
      <c r="I83" s="11" t="str">
        <f aca="true">IF(A83="","",IF(F83="Applied",IF(TODAY()&gt;=G83,"Follow up now","Wait"),IF(F83="Followed up","Wait for reply",IF(F83="Interview","Prepare",IF(F83="Test task","Do the task",IF(F83="Offer","Reply to offer",""))))))</f>
        <v/>
      </c>
      <c r="J83" s="7"/>
    </row>
    <row r="84" customFormat="false" ht="15" hidden="false" customHeight="false" outlineLevel="0" collapsed="false">
      <c r="A84" s="6"/>
      <c r="B84" s="7"/>
      <c r="C84" s="7"/>
      <c r="D84" s="8"/>
      <c r="E84" s="8"/>
      <c r="F84" s="8"/>
      <c r="G84" s="9" t="str">
        <f aca="false">IF(A84="","",A84+$M$4)</f>
        <v/>
      </c>
      <c r="H84" s="10" t="str">
        <f aca="true">IF(OR(A84="",F84&lt;&gt;"Applied"),"",TODAY()-A84)</f>
        <v/>
      </c>
      <c r="I84" s="11" t="str">
        <f aca="true">IF(A84="","",IF(F84="Applied",IF(TODAY()&gt;=G84,"Follow up now","Wait"),IF(F84="Followed up","Wait for reply",IF(F84="Interview","Prepare",IF(F84="Test task","Do the task",IF(F84="Offer","Reply to offer",""))))))</f>
        <v/>
      </c>
      <c r="J84" s="7"/>
    </row>
    <row r="85" customFormat="false" ht="15" hidden="false" customHeight="false" outlineLevel="0" collapsed="false">
      <c r="A85" s="6"/>
      <c r="B85" s="7"/>
      <c r="C85" s="7"/>
      <c r="D85" s="8"/>
      <c r="E85" s="8"/>
      <c r="F85" s="8"/>
      <c r="G85" s="9" t="str">
        <f aca="false">IF(A85="","",A85+$M$4)</f>
        <v/>
      </c>
      <c r="H85" s="10" t="str">
        <f aca="true">IF(OR(A85="",F85&lt;&gt;"Applied"),"",TODAY()-A85)</f>
        <v/>
      </c>
      <c r="I85" s="11" t="str">
        <f aca="true">IF(A85="","",IF(F85="Applied",IF(TODAY()&gt;=G85,"Follow up now","Wait"),IF(F85="Followed up","Wait for reply",IF(F85="Interview","Prepare",IF(F85="Test task","Do the task",IF(F85="Offer","Reply to offer",""))))))</f>
        <v/>
      </c>
      <c r="J85" s="7"/>
    </row>
    <row r="86" customFormat="false" ht="15" hidden="false" customHeight="false" outlineLevel="0" collapsed="false">
      <c r="A86" s="6"/>
      <c r="B86" s="7"/>
      <c r="C86" s="7"/>
      <c r="D86" s="8"/>
      <c r="E86" s="8"/>
      <c r="F86" s="8"/>
      <c r="G86" s="9" t="str">
        <f aca="false">IF(A86="","",A86+$M$4)</f>
        <v/>
      </c>
      <c r="H86" s="10" t="str">
        <f aca="true">IF(OR(A86="",F86&lt;&gt;"Applied"),"",TODAY()-A86)</f>
        <v/>
      </c>
      <c r="I86" s="11" t="str">
        <f aca="true">IF(A86="","",IF(F86="Applied",IF(TODAY()&gt;=G86,"Follow up now","Wait"),IF(F86="Followed up","Wait for reply",IF(F86="Interview","Prepare",IF(F86="Test task","Do the task",IF(F86="Offer","Reply to offer",""))))))</f>
        <v/>
      </c>
      <c r="J86" s="7"/>
    </row>
    <row r="87" customFormat="false" ht="15" hidden="false" customHeight="false" outlineLevel="0" collapsed="false">
      <c r="A87" s="6"/>
      <c r="B87" s="7"/>
      <c r="C87" s="7"/>
      <c r="D87" s="8"/>
      <c r="E87" s="8"/>
      <c r="F87" s="8"/>
      <c r="G87" s="9" t="str">
        <f aca="false">IF(A87="","",A87+$M$4)</f>
        <v/>
      </c>
      <c r="H87" s="10" t="str">
        <f aca="true">IF(OR(A87="",F87&lt;&gt;"Applied"),"",TODAY()-A87)</f>
        <v/>
      </c>
      <c r="I87" s="11" t="str">
        <f aca="true">IF(A87="","",IF(F87="Applied",IF(TODAY()&gt;=G87,"Follow up now","Wait"),IF(F87="Followed up","Wait for reply",IF(F87="Interview","Prepare",IF(F87="Test task","Do the task",IF(F87="Offer","Reply to offer",""))))))</f>
        <v/>
      </c>
      <c r="J87" s="7"/>
    </row>
    <row r="88" customFormat="false" ht="15" hidden="false" customHeight="false" outlineLevel="0" collapsed="false">
      <c r="A88" s="6"/>
      <c r="B88" s="7"/>
      <c r="C88" s="7"/>
      <c r="D88" s="8"/>
      <c r="E88" s="8"/>
      <c r="F88" s="8"/>
      <c r="G88" s="9" t="str">
        <f aca="false">IF(A88="","",A88+$M$4)</f>
        <v/>
      </c>
      <c r="H88" s="10" t="str">
        <f aca="true">IF(OR(A88="",F88&lt;&gt;"Applied"),"",TODAY()-A88)</f>
        <v/>
      </c>
      <c r="I88" s="11" t="str">
        <f aca="true">IF(A88="","",IF(F88="Applied",IF(TODAY()&gt;=G88,"Follow up now","Wait"),IF(F88="Followed up","Wait for reply",IF(F88="Interview","Prepare",IF(F88="Test task","Do the task",IF(F88="Offer","Reply to offer",""))))))</f>
        <v/>
      </c>
      <c r="J88" s="7"/>
    </row>
    <row r="89" customFormat="false" ht="15" hidden="false" customHeight="false" outlineLevel="0" collapsed="false">
      <c r="A89" s="6"/>
      <c r="B89" s="7"/>
      <c r="C89" s="7"/>
      <c r="D89" s="8"/>
      <c r="E89" s="8"/>
      <c r="F89" s="8"/>
      <c r="G89" s="9" t="str">
        <f aca="false">IF(A89="","",A89+$M$4)</f>
        <v/>
      </c>
      <c r="H89" s="10" t="str">
        <f aca="true">IF(OR(A89="",F89&lt;&gt;"Applied"),"",TODAY()-A89)</f>
        <v/>
      </c>
      <c r="I89" s="11" t="str">
        <f aca="true">IF(A89="","",IF(F89="Applied",IF(TODAY()&gt;=G89,"Follow up now","Wait"),IF(F89="Followed up","Wait for reply",IF(F89="Interview","Prepare",IF(F89="Test task","Do the task",IF(F89="Offer","Reply to offer",""))))))</f>
        <v/>
      </c>
      <c r="J89" s="7"/>
    </row>
    <row r="90" customFormat="false" ht="15" hidden="false" customHeight="false" outlineLevel="0" collapsed="false">
      <c r="A90" s="6"/>
      <c r="B90" s="7"/>
      <c r="C90" s="7"/>
      <c r="D90" s="8"/>
      <c r="E90" s="8"/>
      <c r="F90" s="8"/>
      <c r="G90" s="9" t="str">
        <f aca="false">IF(A90="","",A90+$M$4)</f>
        <v/>
      </c>
      <c r="H90" s="10" t="str">
        <f aca="true">IF(OR(A90="",F90&lt;&gt;"Applied"),"",TODAY()-A90)</f>
        <v/>
      </c>
      <c r="I90" s="11" t="str">
        <f aca="true">IF(A90="","",IF(F90="Applied",IF(TODAY()&gt;=G90,"Follow up now","Wait"),IF(F90="Followed up","Wait for reply",IF(F90="Interview","Prepare",IF(F90="Test task","Do the task",IF(F90="Offer","Reply to offer",""))))))</f>
        <v/>
      </c>
      <c r="J90" s="7"/>
    </row>
    <row r="91" customFormat="false" ht="15" hidden="false" customHeight="false" outlineLevel="0" collapsed="false">
      <c r="A91" s="6"/>
      <c r="B91" s="7"/>
      <c r="C91" s="7"/>
      <c r="D91" s="8"/>
      <c r="E91" s="8"/>
      <c r="F91" s="8"/>
      <c r="G91" s="9" t="str">
        <f aca="false">IF(A91="","",A91+$M$4)</f>
        <v/>
      </c>
      <c r="H91" s="10" t="str">
        <f aca="true">IF(OR(A91="",F91&lt;&gt;"Applied"),"",TODAY()-A91)</f>
        <v/>
      </c>
      <c r="I91" s="11" t="str">
        <f aca="true">IF(A91="","",IF(F91="Applied",IF(TODAY()&gt;=G91,"Follow up now","Wait"),IF(F91="Followed up","Wait for reply",IF(F91="Interview","Prepare",IF(F91="Test task","Do the task",IF(F91="Offer","Reply to offer",""))))))</f>
        <v/>
      </c>
      <c r="J91" s="7"/>
    </row>
    <row r="92" customFormat="false" ht="15" hidden="false" customHeight="false" outlineLevel="0" collapsed="false">
      <c r="A92" s="6"/>
      <c r="B92" s="7"/>
      <c r="C92" s="7"/>
      <c r="D92" s="8"/>
      <c r="E92" s="8"/>
      <c r="F92" s="8"/>
      <c r="G92" s="9" t="str">
        <f aca="false">IF(A92="","",A92+$M$4)</f>
        <v/>
      </c>
      <c r="H92" s="10" t="str">
        <f aca="true">IF(OR(A92="",F92&lt;&gt;"Applied"),"",TODAY()-A92)</f>
        <v/>
      </c>
      <c r="I92" s="11" t="str">
        <f aca="true">IF(A92="","",IF(F92="Applied",IF(TODAY()&gt;=G92,"Follow up now","Wait"),IF(F92="Followed up","Wait for reply",IF(F92="Interview","Prepare",IF(F92="Test task","Do the task",IF(F92="Offer","Reply to offer",""))))))</f>
        <v/>
      </c>
      <c r="J92" s="7"/>
    </row>
    <row r="93" customFormat="false" ht="15" hidden="false" customHeight="false" outlineLevel="0" collapsed="false">
      <c r="A93" s="6"/>
      <c r="B93" s="7"/>
      <c r="C93" s="7"/>
      <c r="D93" s="8"/>
      <c r="E93" s="8"/>
      <c r="F93" s="8"/>
      <c r="G93" s="9" t="str">
        <f aca="false">IF(A93="","",A93+$M$4)</f>
        <v/>
      </c>
      <c r="H93" s="10" t="str">
        <f aca="true">IF(OR(A93="",F93&lt;&gt;"Applied"),"",TODAY()-A93)</f>
        <v/>
      </c>
      <c r="I93" s="11" t="str">
        <f aca="true">IF(A93="","",IF(F93="Applied",IF(TODAY()&gt;=G93,"Follow up now","Wait"),IF(F93="Followed up","Wait for reply",IF(F93="Interview","Prepare",IF(F93="Test task","Do the task",IF(F93="Offer","Reply to offer",""))))))</f>
        <v/>
      </c>
      <c r="J93" s="7"/>
    </row>
    <row r="94" customFormat="false" ht="15" hidden="false" customHeight="false" outlineLevel="0" collapsed="false">
      <c r="A94" s="6"/>
      <c r="B94" s="7"/>
      <c r="C94" s="7"/>
      <c r="D94" s="8"/>
      <c r="E94" s="8"/>
      <c r="F94" s="8"/>
      <c r="G94" s="9" t="str">
        <f aca="false">IF(A94="","",A94+$M$4)</f>
        <v/>
      </c>
      <c r="H94" s="10" t="str">
        <f aca="true">IF(OR(A94="",F94&lt;&gt;"Applied"),"",TODAY()-A94)</f>
        <v/>
      </c>
      <c r="I94" s="11" t="str">
        <f aca="true">IF(A94="","",IF(F94="Applied",IF(TODAY()&gt;=G94,"Follow up now","Wait"),IF(F94="Followed up","Wait for reply",IF(F94="Interview","Prepare",IF(F94="Test task","Do the task",IF(F94="Offer","Reply to offer",""))))))</f>
        <v/>
      </c>
      <c r="J94" s="7"/>
    </row>
    <row r="95" customFormat="false" ht="15" hidden="false" customHeight="false" outlineLevel="0" collapsed="false">
      <c r="A95" s="6"/>
      <c r="B95" s="7"/>
      <c r="C95" s="7"/>
      <c r="D95" s="8"/>
      <c r="E95" s="8"/>
      <c r="F95" s="8"/>
      <c r="G95" s="9" t="str">
        <f aca="false">IF(A95="","",A95+$M$4)</f>
        <v/>
      </c>
      <c r="H95" s="10" t="str">
        <f aca="true">IF(OR(A95="",F95&lt;&gt;"Applied"),"",TODAY()-A95)</f>
        <v/>
      </c>
      <c r="I95" s="11" t="str">
        <f aca="true">IF(A95="","",IF(F95="Applied",IF(TODAY()&gt;=G95,"Follow up now","Wait"),IF(F95="Followed up","Wait for reply",IF(F95="Interview","Prepare",IF(F95="Test task","Do the task",IF(F95="Offer","Reply to offer",""))))))</f>
        <v/>
      </c>
      <c r="J95" s="7"/>
    </row>
    <row r="96" customFormat="false" ht="15" hidden="false" customHeight="false" outlineLevel="0" collapsed="false">
      <c r="A96" s="6"/>
      <c r="B96" s="7"/>
      <c r="C96" s="7"/>
      <c r="D96" s="8"/>
      <c r="E96" s="8"/>
      <c r="F96" s="8"/>
      <c r="G96" s="9" t="str">
        <f aca="false">IF(A96="","",A96+$M$4)</f>
        <v/>
      </c>
      <c r="H96" s="10" t="str">
        <f aca="true">IF(OR(A96="",F96&lt;&gt;"Applied"),"",TODAY()-A96)</f>
        <v/>
      </c>
      <c r="I96" s="11" t="str">
        <f aca="true">IF(A96="","",IF(F96="Applied",IF(TODAY()&gt;=G96,"Follow up now","Wait"),IF(F96="Followed up","Wait for reply",IF(F96="Interview","Prepare",IF(F96="Test task","Do the task",IF(F96="Offer","Reply to offer",""))))))</f>
        <v/>
      </c>
      <c r="J96" s="7"/>
    </row>
    <row r="97" customFormat="false" ht="15" hidden="false" customHeight="false" outlineLevel="0" collapsed="false">
      <c r="A97" s="6"/>
      <c r="B97" s="7"/>
      <c r="C97" s="7"/>
      <c r="D97" s="8"/>
      <c r="E97" s="8"/>
      <c r="F97" s="8"/>
      <c r="G97" s="9" t="str">
        <f aca="false">IF(A97="","",A97+$M$4)</f>
        <v/>
      </c>
      <c r="H97" s="10" t="str">
        <f aca="true">IF(OR(A97="",F97&lt;&gt;"Applied"),"",TODAY()-A97)</f>
        <v/>
      </c>
      <c r="I97" s="11" t="str">
        <f aca="true">IF(A97="","",IF(F97="Applied",IF(TODAY()&gt;=G97,"Follow up now","Wait"),IF(F97="Followed up","Wait for reply",IF(F97="Interview","Prepare",IF(F97="Test task","Do the task",IF(F97="Offer","Reply to offer",""))))))</f>
        <v/>
      </c>
      <c r="J97" s="7"/>
    </row>
    <row r="98" customFormat="false" ht="15" hidden="false" customHeight="false" outlineLevel="0" collapsed="false">
      <c r="A98" s="6"/>
      <c r="B98" s="7"/>
      <c r="C98" s="7"/>
      <c r="D98" s="8"/>
      <c r="E98" s="8"/>
      <c r="F98" s="8"/>
      <c r="G98" s="9" t="str">
        <f aca="false">IF(A98="","",A98+$M$4)</f>
        <v/>
      </c>
      <c r="H98" s="10" t="str">
        <f aca="true">IF(OR(A98="",F98&lt;&gt;"Applied"),"",TODAY()-A98)</f>
        <v/>
      </c>
      <c r="I98" s="11" t="str">
        <f aca="true">IF(A98="","",IF(F98="Applied",IF(TODAY()&gt;=G98,"Follow up now","Wait"),IF(F98="Followed up","Wait for reply",IF(F98="Interview","Prepare",IF(F98="Test task","Do the task",IF(F98="Offer","Reply to offer",""))))))</f>
        <v/>
      </c>
      <c r="J98" s="7"/>
    </row>
    <row r="99" customFormat="false" ht="15" hidden="false" customHeight="false" outlineLevel="0" collapsed="false">
      <c r="A99" s="6"/>
      <c r="B99" s="7"/>
      <c r="C99" s="7"/>
      <c r="D99" s="8"/>
      <c r="E99" s="8"/>
      <c r="F99" s="8"/>
      <c r="G99" s="9" t="str">
        <f aca="false">IF(A99="","",A99+$M$4)</f>
        <v/>
      </c>
      <c r="H99" s="10" t="str">
        <f aca="true">IF(OR(A99="",F99&lt;&gt;"Applied"),"",TODAY()-A99)</f>
        <v/>
      </c>
      <c r="I99" s="11" t="str">
        <f aca="true">IF(A99="","",IF(F99="Applied",IF(TODAY()&gt;=G99,"Follow up now","Wait"),IF(F99="Followed up","Wait for reply",IF(F99="Interview","Prepare",IF(F99="Test task","Do the task",IF(F99="Offer","Reply to offer",""))))))</f>
        <v/>
      </c>
      <c r="J99" s="7"/>
    </row>
    <row r="100" customFormat="false" ht="15" hidden="false" customHeight="false" outlineLevel="0" collapsed="false">
      <c r="A100" s="6"/>
      <c r="B100" s="7"/>
      <c r="C100" s="7"/>
      <c r="D100" s="8"/>
      <c r="E100" s="8"/>
      <c r="F100" s="8"/>
      <c r="G100" s="9" t="str">
        <f aca="false">IF(A100="","",A100+$M$4)</f>
        <v/>
      </c>
      <c r="H100" s="10" t="str">
        <f aca="true">IF(OR(A100="",F100&lt;&gt;"Applied"),"",TODAY()-A100)</f>
        <v/>
      </c>
      <c r="I100" s="11" t="str">
        <f aca="true">IF(A100="","",IF(F100="Applied",IF(TODAY()&gt;=G100,"Follow up now","Wait"),IF(F100="Followed up","Wait for reply",IF(F100="Interview","Prepare",IF(F100="Test task","Do the task",IF(F100="Offer","Reply to offer",""))))))</f>
        <v/>
      </c>
      <c r="J100" s="7"/>
    </row>
    <row r="101" customFormat="false" ht="15" hidden="false" customHeight="false" outlineLevel="0" collapsed="false">
      <c r="A101" s="6"/>
      <c r="B101" s="7"/>
      <c r="C101" s="7"/>
      <c r="D101" s="8"/>
      <c r="E101" s="8"/>
      <c r="F101" s="8"/>
      <c r="G101" s="9" t="str">
        <f aca="false">IF(A101="","",A101+$M$4)</f>
        <v/>
      </c>
      <c r="H101" s="10" t="str">
        <f aca="true">IF(OR(A101="",F101&lt;&gt;"Applied"),"",TODAY()-A101)</f>
        <v/>
      </c>
      <c r="I101" s="11" t="str">
        <f aca="true">IF(A101="","",IF(F101="Applied",IF(TODAY()&gt;=G101,"Follow up now","Wait"),IF(F101="Followed up","Wait for reply",IF(F101="Interview","Prepare",IF(F101="Test task","Do the task",IF(F101="Offer","Reply to offer",""))))))</f>
        <v/>
      </c>
      <c r="J101" s="7"/>
    </row>
    <row r="102" customFormat="false" ht="15" hidden="false" customHeight="false" outlineLevel="0" collapsed="false">
      <c r="A102" s="6"/>
      <c r="B102" s="7"/>
      <c r="C102" s="7"/>
      <c r="D102" s="8"/>
      <c r="E102" s="8"/>
      <c r="F102" s="8"/>
      <c r="G102" s="9" t="str">
        <f aca="false">IF(A102="","",A102+$M$4)</f>
        <v/>
      </c>
      <c r="H102" s="10" t="str">
        <f aca="true">IF(OR(A102="",F102&lt;&gt;"Applied"),"",TODAY()-A102)</f>
        <v/>
      </c>
      <c r="I102" s="11" t="str">
        <f aca="true">IF(A102="","",IF(F102="Applied",IF(TODAY()&gt;=G102,"Follow up now","Wait"),IF(F102="Followed up","Wait for reply",IF(F102="Interview","Prepare",IF(F102="Test task","Do the task",IF(F102="Offer","Reply to offer",""))))))</f>
        <v/>
      </c>
      <c r="J102" s="7"/>
    </row>
    <row r="103" customFormat="false" ht="15" hidden="false" customHeight="false" outlineLevel="0" collapsed="false">
      <c r="A103" s="6"/>
      <c r="B103" s="7"/>
      <c r="C103" s="7"/>
      <c r="D103" s="8"/>
      <c r="E103" s="8"/>
      <c r="F103" s="8"/>
      <c r="G103" s="9" t="str">
        <f aca="false">IF(A103="","",A103+$M$4)</f>
        <v/>
      </c>
      <c r="H103" s="10" t="str">
        <f aca="true">IF(OR(A103="",F103&lt;&gt;"Applied"),"",TODAY()-A103)</f>
        <v/>
      </c>
      <c r="I103" s="11" t="str">
        <f aca="true">IF(A103="","",IF(F103="Applied",IF(TODAY()&gt;=G103,"Follow up now","Wait"),IF(F103="Followed up","Wait for reply",IF(F103="Interview","Prepare",IF(F103="Test task","Do the task",IF(F103="Offer","Reply to offer",""))))))</f>
        <v/>
      </c>
      <c r="J103" s="7"/>
    </row>
    <row r="104" customFormat="false" ht="15" hidden="false" customHeight="false" outlineLevel="0" collapsed="false">
      <c r="A104" s="6"/>
      <c r="B104" s="7"/>
      <c r="C104" s="7"/>
      <c r="D104" s="8"/>
      <c r="E104" s="8"/>
      <c r="F104" s="8"/>
      <c r="G104" s="9" t="str">
        <f aca="false">IF(A104="","",A104+$M$4)</f>
        <v/>
      </c>
      <c r="H104" s="10" t="str">
        <f aca="true">IF(OR(A104="",F104&lt;&gt;"Applied"),"",TODAY()-A104)</f>
        <v/>
      </c>
      <c r="I104" s="11" t="str">
        <f aca="true">IF(A104="","",IF(F104="Applied",IF(TODAY()&gt;=G104,"Follow up now","Wait"),IF(F104="Followed up","Wait for reply",IF(F104="Interview","Prepare",IF(F104="Test task","Do the task",IF(F104="Offer","Reply to offer",""))))))</f>
        <v/>
      </c>
      <c r="J104" s="7"/>
    </row>
    <row r="105" customFormat="false" ht="15" hidden="false" customHeight="false" outlineLevel="0" collapsed="false">
      <c r="A105" s="6"/>
      <c r="B105" s="7"/>
      <c r="C105" s="7"/>
      <c r="D105" s="8"/>
      <c r="E105" s="8"/>
      <c r="F105" s="8"/>
      <c r="G105" s="9" t="str">
        <f aca="false">IF(A105="","",A105+$M$4)</f>
        <v/>
      </c>
      <c r="H105" s="10" t="str">
        <f aca="true">IF(OR(A105="",F105&lt;&gt;"Applied"),"",TODAY()-A105)</f>
        <v/>
      </c>
      <c r="I105" s="11" t="str">
        <f aca="true">IF(A105="","",IF(F105="Applied",IF(TODAY()&gt;=G105,"Follow up now","Wait"),IF(F105="Followed up","Wait for reply",IF(F105="Interview","Prepare",IF(F105="Test task","Do the task",IF(F105="Offer","Reply to offer",""))))))</f>
        <v/>
      </c>
      <c r="J105" s="7"/>
    </row>
    <row r="106" customFormat="false" ht="15" hidden="false" customHeight="false" outlineLevel="0" collapsed="false">
      <c r="A106" s="6"/>
      <c r="B106" s="7"/>
      <c r="C106" s="7"/>
      <c r="D106" s="8"/>
      <c r="E106" s="8"/>
      <c r="F106" s="8"/>
      <c r="G106" s="9" t="str">
        <f aca="false">IF(A106="","",A106+$M$4)</f>
        <v/>
      </c>
      <c r="H106" s="10" t="str">
        <f aca="true">IF(OR(A106="",F106&lt;&gt;"Applied"),"",TODAY()-A106)</f>
        <v/>
      </c>
      <c r="I106" s="11" t="str">
        <f aca="true">IF(A106="","",IF(F106="Applied",IF(TODAY()&gt;=G106,"Follow up now","Wait"),IF(F106="Followed up","Wait for reply",IF(F106="Interview","Prepare",IF(F106="Test task","Do the task",IF(F106="Offer","Reply to offer",""))))))</f>
        <v/>
      </c>
      <c r="J106" s="7"/>
    </row>
    <row r="107" customFormat="false" ht="15" hidden="false" customHeight="false" outlineLevel="0" collapsed="false">
      <c r="A107" s="6"/>
      <c r="B107" s="7"/>
      <c r="C107" s="7"/>
      <c r="D107" s="8"/>
      <c r="E107" s="8"/>
      <c r="F107" s="8"/>
      <c r="G107" s="9" t="str">
        <f aca="false">IF(A107="","",A107+$M$4)</f>
        <v/>
      </c>
      <c r="H107" s="10" t="str">
        <f aca="true">IF(OR(A107="",F107&lt;&gt;"Applied"),"",TODAY()-A107)</f>
        <v/>
      </c>
      <c r="I107" s="11" t="str">
        <f aca="true">IF(A107="","",IF(F107="Applied",IF(TODAY()&gt;=G107,"Follow up now","Wait"),IF(F107="Followed up","Wait for reply",IF(F107="Interview","Prepare",IF(F107="Test task","Do the task",IF(F107="Offer","Reply to offer",""))))))</f>
        <v/>
      </c>
      <c r="J107" s="7"/>
    </row>
    <row r="108" customFormat="false" ht="15" hidden="false" customHeight="false" outlineLevel="0" collapsed="false">
      <c r="A108" s="6"/>
      <c r="B108" s="7"/>
      <c r="C108" s="7"/>
      <c r="D108" s="8"/>
      <c r="E108" s="8"/>
      <c r="F108" s="8"/>
      <c r="G108" s="9" t="str">
        <f aca="false">IF(A108="","",A108+$M$4)</f>
        <v/>
      </c>
      <c r="H108" s="10" t="str">
        <f aca="true">IF(OR(A108="",F108&lt;&gt;"Applied"),"",TODAY()-A108)</f>
        <v/>
      </c>
      <c r="I108" s="11" t="str">
        <f aca="true">IF(A108="","",IF(F108="Applied",IF(TODAY()&gt;=G108,"Follow up now","Wait"),IF(F108="Followed up","Wait for reply",IF(F108="Interview","Prepare",IF(F108="Test task","Do the task",IF(F108="Offer","Reply to offer",""))))))</f>
        <v/>
      </c>
      <c r="J108" s="7"/>
    </row>
    <row r="109" customFormat="false" ht="15" hidden="false" customHeight="false" outlineLevel="0" collapsed="false">
      <c r="A109" s="6"/>
      <c r="B109" s="7"/>
      <c r="C109" s="7"/>
      <c r="D109" s="8"/>
      <c r="E109" s="8"/>
      <c r="F109" s="8"/>
      <c r="G109" s="9" t="str">
        <f aca="false">IF(A109="","",A109+$M$4)</f>
        <v/>
      </c>
      <c r="H109" s="10" t="str">
        <f aca="true">IF(OR(A109="",F109&lt;&gt;"Applied"),"",TODAY()-A109)</f>
        <v/>
      </c>
      <c r="I109" s="11" t="str">
        <f aca="true">IF(A109="","",IF(F109="Applied",IF(TODAY()&gt;=G109,"Follow up now","Wait"),IF(F109="Followed up","Wait for reply",IF(F109="Interview","Prepare",IF(F109="Test task","Do the task",IF(F109="Offer","Reply to offer",""))))))</f>
        <v/>
      </c>
      <c r="J109" s="7"/>
    </row>
    <row r="110" customFormat="false" ht="15" hidden="false" customHeight="false" outlineLevel="0" collapsed="false">
      <c r="A110" s="6"/>
      <c r="B110" s="7"/>
      <c r="C110" s="7"/>
      <c r="D110" s="8"/>
      <c r="E110" s="8"/>
      <c r="F110" s="8"/>
      <c r="G110" s="9" t="str">
        <f aca="false">IF(A110="","",A110+$M$4)</f>
        <v/>
      </c>
      <c r="H110" s="10" t="str">
        <f aca="true">IF(OR(A110="",F110&lt;&gt;"Applied"),"",TODAY()-A110)</f>
        <v/>
      </c>
      <c r="I110" s="11" t="str">
        <f aca="true">IF(A110="","",IF(F110="Applied",IF(TODAY()&gt;=G110,"Follow up now","Wait"),IF(F110="Followed up","Wait for reply",IF(F110="Interview","Prepare",IF(F110="Test task","Do the task",IF(F110="Offer","Reply to offer",""))))))</f>
        <v/>
      </c>
      <c r="J110" s="7"/>
    </row>
    <row r="111" customFormat="false" ht="15" hidden="false" customHeight="false" outlineLevel="0" collapsed="false">
      <c r="A111" s="6"/>
      <c r="B111" s="7"/>
      <c r="C111" s="7"/>
      <c r="D111" s="8"/>
      <c r="E111" s="8"/>
      <c r="F111" s="8"/>
      <c r="G111" s="9" t="str">
        <f aca="false">IF(A111="","",A111+$M$4)</f>
        <v/>
      </c>
      <c r="H111" s="10" t="str">
        <f aca="true">IF(OR(A111="",F111&lt;&gt;"Applied"),"",TODAY()-A111)</f>
        <v/>
      </c>
      <c r="I111" s="11" t="str">
        <f aca="true">IF(A111="","",IF(F111="Applied",IF(TODAY()&gt;=G111,"Follow up now","Wait"),IF(F111="Followed up","Wait for reply",IF(F111="Interview","Prepare",IF(F111="Test task","Do the task",IF(F111="Offer","Reply to offer",""))))))</f>
        <v/>
      </c>
      <c r="J111" s="7"/>
    </row>
    <row r="112" customFormat="false" ht="15" hidden="false" customHeight="false" outlineLevel="0" collapsed="false">
      <c r="A112" s="6"/>
      <c r="B112" s="7"/>
      <c r="C112" s="7"/>
      <c r="D112" s="8"/>
      <c r="E112" s="8"/>
      <c r="F112" s="8"/>
      <c r="G112" s="9" t="str">
        <f aca="false">IF(A112="","",A112+$M$4)</f>
        <v/>
      </c>
      <c r="H112" s="10" t="str">
        <f aca="true">IF(OR(A112="",F112&lt;&gt;"Applied"),"",TODAY()-A112)</f>
        <v/>
      </c>
      <c r="I112" s="11" t="str">
        <f aca="true">IF(A112="","",IF(F112="Applied",IF(TODAY()&gt;=G112,"Follow up now","Wait"),IF(F112="Followed up","Wait for reply",IF(F112="Interview","Prepare",IF(F112="Test task","Do the task",IF(F112="Offer","Reply to offer",""))))))</f>
        <v/>
      </c>
      <c r="J112" s="7"/>
    </row>
    <row r="113" customFormat="false" ht="15" hidden="false" customHeight="false" outlineLevel="0" collapsed="false">
      <c r="A113" s="6"/>
      <c r="B113" s="7"/>
      <c r="C113" s="7"/>
      <c r="D113" s="8"/>
      <c r="E113" s="8"/>
      <c r="F113" s="8"/>
      <c r="G113" s="9" t="str">
        <f aca="false">IF(A113="","",A113+$M$4)</f>
        <v/>
      </c>
      <c r="H113" s="10" t="str">
        <f aca="true">IF(OR(A113="",F113&lt;&gt;"Applied"),"",TODAY()-A113)</f>
        <v/>
      </c>
      <c r="I113" s="11" t="str">
        <f aca="true">IF(A113="","",IF(F113="Applied",IF(TODAY()&gt;=G113,"Follow up now","Wait"),IF(F113="Followed up","Wait for reply",IF(F113="Interview","Prepare",IF(F113="Test task","Do the task",IF(F113="Offer","Reply to offer",""))))))</f>
        <v/>
      </c>
      <c r="J113" s="7"/>
    </row>
    <row r="114" customFormat="false" ht="15" hidden="false" customHeight="false" outlineLevel="0" collapsed="false">
      <c r="A114" s="6"/>
      <c r="B114" s="7"/>
      <c r="C114" s="7"/>
      <c r="D114" s="8"/>
      <c r="E114" s="8"/>
      <c r="F114" s="8"/>
      <c r="G114" s="9" t="str">
        <f aca="false">IF(A114="","",A114+$M$4)</f>
        <v/>
      </c>
      <c r="H114" s="10" t="str">
        <f aca="true">IF(OR(A114="",F114&lt;&gt;"Applied"),"",TODAY()-A114)</f>
        <v/>
      </c>
      <c r="I114" s="11" t="str">
        <f aca="true">IF(A114="","",IF(F114="Applied",IF(TODAY()&gt;=G114,"Follow up now","Wait"),IF(F114="Followed up","Wait for reply",IF(F114="Interview","Prepare",IF(F114="Test task","Do the task",IF(F114="Offer","Reply to offer",""))))))</f>
        <v/>
      </c>
      <c r="J114" s="7"/>
    </row>
    <row r="115" customFormat="false" ht="15" hidden="false" customHeight="false" outlineLevel="0" collapsed="false">
      <c r="A115" s="6"/>
      <c r="B115" s="7"/>
      <c r="C115" s="7"/>
      <c r="D115" s="8"/>
      <c r="E115" s="8"/>
      <c r="F115" s="8"/>
      <c r="G115" s="9" t="str">
        <f aca="false">IF(A115="","",A115+$M$4)</f>
        <v/>
      </c>
      <c r="H115" s="10" t="str">
        <f aca="true">IF(OR(A115="",F115&lt;&gt;"Applied"),"",TODAY()-A115)</f>
        <v/>
      </c>
      <c r="I115" s="11" t="str">
        <f aca="true">IF(A115="","",IF(F115="Applied",IF(TODAY()&gt;=G115,"Follow up now","Wait"),IF(F115="Followed up","Wait for reply",IF(F115="Interview","Prepare",IF(F115="Test task","Do the task",IF(F115="Offer","Reply to offer",""))))))</f>
        <v/>
      </c>
      <c r="J115" s="7"/>
    </row>
    <row r="116" customFormat="false" ht="15" hidden="false" customHeight="false" outlineLevel="0" collapsed="false">
      <c r="A116" s="6"/>
      <c r="B116" s="7"/>
      <c r="C116" s="7"/>
      <c r="D116" s="8"/>
      <c r="E116" s="8"/>
      <c r="F116" s="8"/>
      <c r="G116" s="9" t="str">
        <f aca="false">IF(A116="","",A116+$M$4)</f>
        <v/>
      </c>
      <c r="H116" s="10" t="str">
        <f aca="true">IF(OR(A116="",F116&lt;&gt;"Applied"),"",TODAY()-A116)</f>
        <v/>
      </c>
      <c r="I116" s="11" t="str">
        <f aca="true">IF(A116="","",IF(F116="Applied",IF(TODAY()&gt;=G116,"Follow up now","Wait"),IF(F116="Followed up","Wait for reply",IF(F116="Interview","Prepare",IF(F116="Test task","Do the task",IF(F116="Offer","Reply to offer",""))))))</f>
        <v/>
      </c>
      <c r="J116" s="7"/>
    </row>
    <row r="117" customFormat="false" ht="15" hidden="false" customHeight="false" outlineLevel="0" collapsed="false">
      <c r="A117" s="6"/>
      <c r="B117" s="7"/>
      <c r="C117" s="7"/>
      <c r="D117" s="8"/>
      <c r="E117" s="8"/>
      <c r="F117" s="8"/>
      <c r="G117" s="9" t="str">
        <f aca="false">IF(A117="","",A117+$M$4)</f>
        <v/>
      </c>
      <c r="H117" s="10" t="str">
        <f aca="true">IF(OR(A117="",F117&lt;&gt;"Applied"),"",TODAY()-A117)</f>
        <v/>
      </c>
      <c r="I117" s="11" t="str">
        <f aca="true">IF(A117="","",IF(F117="Applied",IF(TODAY()&gt;=G117,"Follow up now","Wait"),IF(F117="Followed up","Wait for reply",IF(F117="Interview","Prepare",IF(F117="Test task","Do the task",IF(F117="Offer","Reply to offer",""))))))</f>
        <v/>
      </c>
      <c r="J117" s="7"/>
    </row>
    <row r="118" customFormat="false" ht="15" hidden="false" customHeight="false" outlineLevel="0" collapsed="false">
      <c r="A118" s="6"/>
      <c r="B118" s="7"/>
      <c r="C118" s="7"/>
      <c r="D118" s="8"/>
      <c r="E118" s="8"/>
      <c r="F118" s="8"/>
      <c r="G118" s="9" t="str">
        <f aca="false">IF(A118="","",A118+$M$4)</f>
        <v/>
      </c>
      <c r="H118" s="10" t="str">
        <f aca="true">IF(OR(A118="",F118&lt;&gt;"Applied"),"",TODAY()-A118)</f>
        <v/>
      </c>
      <c r="I118" s="11" t="str">
        <f aca="true">IF(A118="","",IF(F118="Applied",IF(TODAY()&gt;=G118,"Follow up now","Wait"),IF(F118="Followed up","Wait for reply",IF(F118="Interview","Prepare",IF(F118="Test task","Do the task",IF(F118="Offer","Reply to offer",""))))))</f>
        <v/>
      </c>
      <c r="J118" s="7"/>
    </row>
    <row r="119" customFormat="false" ht="15" hidden="false" customHeight="false" outlineLevel="0" collapsed="false">
      <c r="A119" s="6"/>
      <c r="B119" s="7"/>
      <c r="C119" s="7"/>
      <c r="D119" s="8"/>
      <c r="E119" s="8"/>
      <c r="F119" s="8"/>
      <c r="G119" s="9" t="str">
        <f aca="false">IF(A119="","",A119+$M$4)</f>
        <v/>
      </c>
      <c r="H119" s="10" t="str">
        <f aca="true">IF(OR(A119="",F119&lt;&gt;"Applied"),"",TODAY()-A119)</f>
        <v/>
      </c>
      <c r="I119" s="11" t="str">
        <f aca="true">IF(A119="","",IF(F119="Applied",IF(TODAY()&gt;=G119,"Follow up now","Wait"),IF(F119="Followed up","Wait for reply",IF(F119="Interview","Prepare",IF(F119="Test task","Do the task",IF(F119="Offer","Reply to offer",""))))))</f>
        <v/>
      </c>
      <c r="J119" s="7"/>
    </row>
    <row r="120" customFormat="false" ht="15" hidden="false" customHeight="false" outlineLevel="0" collapsed="false">
      <c r="A120" s="6"/>
      <c r="B120" s="7"/>
      <c r="C120" s="7"/>
      <c r="D120" s="8"/>
      <c r="E120" s="8"/>
      <c r="F120" s="8"/>
      <c r="G120" s="9" t="str">
        <f aca="false">IF(A120="","",A120+$M$4)</f>
        <v/>
      </c>
      <c r="H120" s="10" t="str">
        <f aca="true">IF(OR(A120="",F120&lt;&gt;"Applied"),"",TODAY()-A120)</f>
        <v/>
      </c>
      <c r="I120" s="11" t="str">
        <f aca="true">IF(A120="","",IF(F120="Applied",IF(TODAY()&gt;=G120,"Follow up now","Wait"),IF(F120="Followed up","Wait for reply",IF(F120="Interview","Prepare",IF(F120="Test task","Do the task",IF(F120="Offer","Reply to offer",""))))))</f>
        <v/>
      </c>
      <c r="J120" s="7"/>
    </row>
    <row r="121" customFormat="false" ht="15" hidden="false" customHeight="false" outlineLevel="0" collapsed="false">
      <c r="A121" s="6"/>
      <c r="B121" s="7"/>
      <c r="C121" s="7"/>
      <c r="D121" s="8"/>
      <c r="E121" s="8"/>
      <c r="F121" s="8"/>
      <c r="G121" s="9" t="str">
        <f aca="false">IF(A121="","",A121+$M$4)</f>
        <v/>
      </c>
      <c r="H121" s="10" t="str">
        <f aca="true">IF(OR(A121="",F121&lt;&gt;"Applied"),"",TODAY()-A121)</f>
        <v/>
      </c>
      <c r="I121" s="11" t="str">
        <f aca="true">IF(A121="","",IF(F121="Applied",IF(TODAY()&gt;=G121,"Follow up now","Wait"),IF(F121="Followed up","Wait for reply",IF(F121="Interview","Prepare",IF(F121="Test task","Do the task",IF(F121="Offer","Reply to offer",""))))))</f>
        <v/>
      </c>
      <c r="J121" s="7"/>
    </row>
    <row r="122" customFormat="false" ht="15" hidden="false" customHeight="false" outlineLevel="0" collapsed="false">
      <c r="A122" s="6"/>
      <c r="B122" s="7"/>
      <c r="C122" s="7"/>
      <c r="D122" s="8"/>
      <c r="E122" s="8"/>
      <c r="F122" s="8"/>
      <c r="G122" s="9" t="str">
        <f aca="false">IF(A122="","",A122+$M$4)</f>
        <v/>
      </c>
      <c r="H122" s="10" t="str">
        <f aca="true">IF(OR(A122="",F122&lt;&gt;"Applied"),"",TODAY()-A122)</f>
        <v/>
      </c>
      <c r="I122" s="11" t="str">
        <f aca="true">IF(A122="","",IF(F122="Applied",IF(TODAY()&gt;=G122,"Follow up now","Wait"),IF(F122="Followed up","Wait for reply",IF(F122="Interview","Prepare",IF(F122="Test task","Do the task",IF(F122="Offer","Reply to offer",""))))))</f>
        <v/>
      </c>
      <c r="J122" s="7"/>
    </row>
    <row r="123" customFormat="false" ht="15" hidden="false" customHeight="false" outlineLevel="0" collapsed="false">
      <c r="A123" s="6"/>
      <c r="B123" s="7"/>
      <c r="C123" s="7"/>
      <c r="D123" s="8"/>
      <c r="E123" s="8"/>
      <c r="F123" s="8"/>
      <c r="G123" s="9" t="str">
        <f aca="false">IF(A123="","",A123+$M$4)</f>
        <v/>
      </c>
      <c r="H123" s="10" t="str">
        <f aca="true">IF(OR(A123="",F123&lt;&gt;"Applied"),"",TODAY()-A123)</f>
        <v/>
      </c>
      <c r="I123" s="11" t="str">
        <f aca="true">IF(A123="","",IF(F123="Applied",IF(TODAY()&gt;=G123,"Follow up now","Wait"),IF(F123="Followed up","Wait for reply",IF(F123="Interview","Prepare",IF(F123="Test task","Do the task",IF(F123="Offer","Reply to offer",""))))))</f>
        <v/>
      </c>
      <c r="J123" s="7"/>
    </row>
    <row r="124" customFormat="false" ht="15" hidden="false" customHeight="false" outlineLevel="0" collapsed="false">
      <c r="A124" s="6"/>
      <c r="B124" s="7"/>
      <c r="C124" s="7"/>
      <c r="D124" s="8"/>
      <c r="E124" s="8"/>
      <c r="F124" s="8"/>
      <c r="G124" s="9" t="str">
        <f aca="false">IF(A124="","",A124+$M$4)</f>
        <v/>
      </c>
      <c r="H124" s="10" t="str">
        <f aca="true">IF(OR(A124="",F124&lt;&gt;"Applied"),"",TODAY()-A124)</f>
        <v/>
      </c>
      <c r="I124" s="11" t="str">
        <f aca="true">IF(A124="","",IF(F124="Applied",IF(TODAY()&gt;=G124,"Follow up now","Wait"),IF(F124="Followed up","Wait for reply",IF(F124="Interview","Prepare",IF(F124="Test task","Do the task",IF(F124="Offer","Reply to offer",""))))))</f>
        <v/>
      </c>
      <c r="J124" s="7"/>
    </row>
    <row r="125" customFormat="false" ht="15" hidden="false" customHeight="false" outlineLevel="0" collapsed="false">
      <c r="A125" s="6"/>
      <c r="B125" s="7"/>
      <c r="C125" s="7"/>
      <c r="D125" s="8"/>
      <c r="E125" s="8"/>
      <c r="F125" s="8"/>
      <c r="G125" s="9" t="str">
        <f aca="false">IF(A125="","",A125+$M$4)</f>
        <v/>
      </c>
      <c r="H125" s="10" t="str">
        <f aca="true">IF(OR(A125="",F125&lt;&gt;"Applied"),"",TODAY()-A125)</f>
        <v/>
      </c>
      <c r="I125" s="11" t="str">
        <f aca="true">IF(A125="","",IF(F125="Applied",IF(TODAY()&gt;=G125,"Follow up now","Wait"),IF(F125="Followed up","Wait for reply",IF(F125="Interview","Prepare",IF(F125="Test task","Do the task",IF(F125="Offer","Reply to offer",""))))))</f>
        <v/>
      </c>
      <c r="J125" s="7"/>
    </row>
    <row r="126" customFormat="false" ht="15" hidden="false" customHeight="false" outlineLevel="0" collapsed="false">
      <c r="A126" s="6"/>
      <c r="B126" s="7"/>
      <c r="C126" s="7"/>
      <c r="D126" s="8"/>
      <c r="E126" s="8"/>
      <c r="F126" s="8"/>
      <c r="G126" s="9" t="str">
        <f aca="false">IF(A126="","",A126+$M$4)</f>
        <v/>
      </c>
      <c r="H126" s="10" t="str">
        <f aca="true">IF(OR(A126="",F126&lt;&gt;"Applied"),"",TODAY()-A126)</f>
        <v/>
      </c>
      <c r="I126" s="11" t="str">
        <f aca="true">IF(A126="","",IF(F126="Applied",IF(TODAY()&gt;=G126,"Follow up now","Wait"),IF(F126="Followed up","Wait for reply",IF(F126="Interview","Prepare",IF(F126="Test task","Do the task",IF(F126="Offer","Reply to offer",""))))))</f>
        <v/>
      </c>
      <c r="J126" s="7"/>
    </row>
    <row r="127" customFormat="false" ht="15" hidden="false" customHeight="false" outlineLevel="0" collapsed="false">
      <c r="A127" s="6"/>
      <c r="B127" s="7"/>
      <c r="C127" s="7"/>
      <c r="D127" s="8"/>
      <c r="E127" s="8"/>
      <c r="F127" s="8"/>
      <c r="G127" s="9" t="str">
        <f aca="false">IF(A127="","",A127+$M$4)</f>
        <v/>
      </c>
      <c r="H127" s="10" t="str">
        <f aca="true">IF(OR(A127="",F127&lt;&gt;"Applied"),"",TODAY()-A127)</f>
        <v/>
      </c>
      <c r="I127" s="11" t="str">
        <f aca="true">IF(A127="","",IF(F127="Applied",IF(TODAY()&gt;=G127,"Follow up now","Wait"),IF(F127="Followed up","Wait for reply",IF(F127="Interview","Prepare",IF(F127="Test task","Do the task",IF(F127="Offer","Reply to offer",""))))))</f>
        <v/>
      </c>
      <c r="J127" s="7"/>
    </row>
    <row r="128" customFormat="false" ht="15" hidden="false" customHeight="false" outlineLevel="0" collapsed="false">
      <c r="A128" s="6"/>
      <c r="B128" s="7"/>
      <c r="C128" s="7"/>
      <c r="D128" s="8"/>
      <c r="E128" s="8"/>
      <c r="F128" s="8"/>
      <c r="G128" s="9" t="str">
        <f aca="false">IF(A128="","",A128+$M$4)</f>
        <v/>
      </c>
      <c r="H128" s="10" t="str">
        <f aca="true">IF(OR(A128="",F128&lt;&gt;"Applied"),"",TODAY()-A128)</f>
        <v/>
      </c>
      <c r="I128" s="11" t="str">
        <f aca="true">IF(A128="","",IF(F128="Applied",IF(TODAY()&gt;=G128,"Follow up now","Wait"),IF(F128="Followed up","Wait for reply",IF(F128="Interview","Prepare",IF(F128="Test task","Do the task",IF(F128="Offer","Reply to offer",""))))))</f>
        <v/>
      </c>
      <c r="J128" s="7"/>
    </row>
    <row r="129" customFormat="false" ht="15" hidden="false" customHeight="false" outlineLevel="0" collapsed="false">
      <c r="A129" s="6"/>
      <c r="B129" s="7"/>
      <c r="C129" s="7"/>
      <c r="D129" s="8"/>
      <c r="E129" s="8"/>
      <c r="F129" s="8"/>
      <c r="G129" s="9" t="str">
        <f aca="false">IF(A129="","",A129+$M$4)</f>
        <v/>
      </c>
      <c r="H129" s="10" t="str">
        <f aca="true">IF(OR(A129="",F129&lt;&gt;"Applied"),"",TODAY()-A129)</f>
        <v/>
      </c>
      <c r="I129" s="11" t="str">
        <f aca="true">IF(A129="","",IF(F129="Applied",IF(TODAY()&gt;=G129,"Follow up now","Wait"),IF(F129="Followed up","Wait for reply",IF(F129="Interview","Prepare",IF(F129="Test task","Do the task",IF(F129="Offer","Reply to offer",""))))))</f>
        <v/>
      </c>
      <c r="J129" s="7"/>
    </row>
    <row r="130" customFormat="false" ht="15" hidden="false" customHeight="false" outlineLevel="0" collapsed="false">
      <c r="A130" s="6"/>
      <c r="B130" s="7"/>
      <c r="C130" s="7"/>
      <c r="D130" s="8"/>
      <c r="E130" s="8"/>
      <c r="F130" s="8"/>
      <c r="G130" s="9" t="str">
        <f aca="false">IF(A130="","",A130+$M$4)</f>
        <v/>
      </c>
      <c r="H130" s="10" t="str">
        <f aca="true">IF(OR(A130="",F130&lt;&gt;"Applied"),"",TODAY()-A130)</f>
        <v/>
      </c>
      <c r="I130" s="11" t="str">
        <f aca="true">IF(A130="","",IF(F130="Applied",IF(TODAY()&gt;=G130,"Follow up now","Wait"),IF(F130="Followed up","Wait for reply",IF(F130="Interview","Prepare",IF(F130="Test task","Do the task",IF(F130="Offer","Reply to offer",""))))))</f>
        <v/>
      </c>
      <c r="J130" s="7"/>
    </row>
    <row r="131" customFormat="false" ht="15" hidden="false" customHeight="false" outlineLevel="0" collapsed="false">
      <c r="A131" s="6"/>
      <c r="B131" s="7"/>
      <c r="C131" s="7"/>
      <c r="D131" s="8"/>
      <c r="E131" s="8"/>
      <c r="F131" s="8"/>
      <c r="G131" s="9" t="str">
        <f aca="false">IF(A131="","",A131+$M$4)</f>
        <v/>
      </c>
      <c r="H131" s="10" t="str">
        <f aca="true">IF(OR(A131="",F131&lt;&gt;"Applied"),"",TODAY()-A131)</f>
        <v/>
      </c>
      <c r="I131" s="11" t="str">
        <f aca="true">IF(A131="","",IF(F131="Applied",IF(TODAY()&gt;=G131,"Follow up now","Wait"),IF(F131="Followed up","Wait for reply",IF(F131="Interview","Prepare",IF(F131="Test task","Do the task",IF(F131="Offer","Reply to offer",""))))))</f>
        <v/>
      </c>
      <c r="J131" s="7"/>
    </row>
    <row r="132" customFormat="false" ht="15" hidden="false" customHeight="false" outlineLevel="0" collapsed="false">
      <c r="A132" s="6"/>
      <c r="B132" s="7"/>
      <c r="C132" s="7"/>
      <c r="D132" s="8"/>
      <c r="E132" s="8"/>
      <c r="F132" s="8"/>
      <c r="G132" s="9" t="str">
        <f aca="false">IF(A132="","",A132+$M$4)</f>
        <v/>
      </c>
      <c r="H132" s="10" t="str">
        <f aca="true">IF(OR(A132="",F132&lt;&gt;"Applied"),"",TODAY()-A132)</f>
        <v/>
      </c>
      <c r="I132" s="11" t="str">
        <f aca="true">IF(A132="","",IF(F132="Applied",IF(TODAY()&gt;=G132,"Follow up now","Wait"),IF(F132="Followed up","Wait for reply",IF(F132="Interview","Prepare",IF(F132="Test task","Do the task",IF(F132="Offer","Reply to offer",""))))))</f>
        <v/>
      </c>
      <c r="J132" s="7"/>
    </row>
    <row r="133" customFormat="false" ht="15" hidden="false" customHeight="false" outlineLevel="0" collapsed="false">
      <c r="A133" s="6"/>
      <c r="B133" s="7"/>
      <c r="C133" s="7"/>
      <c r="D133" s="8"/>
      <c r="E133" s="8"/>
      <c r="F133" s="8"/>
      <c r="G133" s="9" t="str">
        <f aca="false">IF(A133="","",A133+$M$4)</f>
        <v/>
      </c>
      <c r="H133" s="10" t="str">
        <f aca="true">IF(OR(A133="",F133&lt;&gt;"Applied"),"",TODAY()-A133)</f>
        <v/>
      </c>
      <c r="I133" s="11" t="str">
        <f aca="true">IF(A133="","",IF(F133="Applied",IF(TODAY()&gt;=G133,"Follow up now","Wait"),IF(F133="Followed up","Wait for reply",IF(F133="Interview","Prepare",IF(F133="Test task","Do the task",IF(F133="Offer","Reply to offer",""))))))</f>
        <v/>
      </c>
      <c r="J133" s="7"/>
    </row>
    <row r="134" customFormat="false" ht="15" hidden="false" customHeight="false" outlineLevel="0" collapsed="false">
      <c r="A134" s="6"/>
      <c r="B134" s="7"/>
      <c r="C134" s="7"/>
      <c r="D134" s="8"/>
      <c r="E134" s="8"/>
      <c r="F134" s="8"/>
      <c r="G134" s="9" t="str">
        <f aca="false">IF(A134="","",A134+$M$4)</f>
        <v/>
      </c>
      <c r="H134" s="10" t="str">
        <f aca="true">IF(OR(A134="",F134&lt;&gt;"Applied"),"",TODAY()-A134)</f>
        <v/>
      </c>
      <c r="I134" s="11" t="str">
        <f aca="true">IF(A134="","",IF(F134="Applied",IF(TODAY()&gt;=G134,"Follow up now","Wait"),IF(F134="Followed up","Wait for reply",IF(F134="Interview","Prepare",IF(F134="Test task","Do the task",IF(F134="Offer","Reply to offer",""))))))</f>
        <v/>
      </c>
      <c r="J134" s="7"/>
    </row>
    <row r="135" customFormat="false" ht="15" hidden="false" customHeight="false" outlineLevel="0" collapsed="false">
      <c r="A135" s="6"/>
      <c r="B135" s="7"/>
      <c r="C135" s="7"/>
      <c r="D135" s="8"/>
      <c r="E135" s="8"/>
      <c r="F135" s="8"/>
      <c r="G135" s="9" t="str">
        <f aca="false">IF(A135="","",A135+$M$4)</f>
        <v/>
      </c>
      <c r="H135" s="10" t="str">
        <f aca="true">IF(OR(A135="",F135&lt;&gt;"Applied"),"",TODAY()-A135)</f>
        <v/>
      </c>
      <c r="I135" s="11" t="str">
        <f aca="true">IF(A135="","",IF(F135="Applied",IF(TODAY()&gt;=G135,"Follow up now","Wait"),IF(F135="Followed up","Wait for reply",IF(F135="Interview","Prepare",IF(F135="Test task","Do the task",IF(F135="Offer","Reply to offer",""))))))</f>
        <v/>
      </c>
      <c r="J135" s="7"/>
    </row>
    <row r="136" customFormat="false" ht="15" hidden="false" customHeight="false" outlineLevel="0" collapsed="false">
      <c r="A136" s="6"/>
      <c r="B136" s="7"/>
      <c r="C136" s="7"/>
      <c r="D136" s="8"/>
      <c r="E136" s="8"/>
      <c r="F136" s="8"/>
      <c r="G136" s="9" t="str">
        <f aca="false">IF(A136="","",A136+$M$4)</f>
        <v/>
      </c>
      <c r="H136" s="10" t="str">
        <f aca="true">IF(OR(A136="",F136&lt;&gt;"Applied"),"",TODAY()-A136)</f>
        <v/>
      </c>
      <c r="I136" s="11" t="str">
        <f aca="true">IF(A136="","",IF(F136="Applied",IF(TODAY()&gt;=G136,"Follow up now","Wait"),IF(F136="Followed up","Wait for reply",IF(F136="Interview","Prepare",IF(F136="Test task","Do the task",IF(F136="Offer","Reply to offer",""))))))</f>
        <v/>
      </c>
      <c r="J136" s="7"/>
    </row>
    <row r="137" customFormat="false" ht="15" hidden="false" customHeight="false" outlineLevel="0" collapsed="false">
      <c r="A137" s="6"/>
      <c r="B137" s="7"/>
      <c r="C137" s="7"/>
      <c r="D137" s="8"/>
      <c r="E137" s="8"/>
      <c r="F137" s="8"/>
      <c r="G137" s="9" t="str">
        <f aca="false">IF(A137="","",A137+$M$4)</f>
        <v/>
      </c>
      <c r="H137" s="10" t="str">
        <f aca="true">IF(OR(A137="",F137&lt;&gt;"Applied"),"",TODAY()-A137)</f>
        <v/>
      </c>
      <c r="I137" s="11" t="str">
        <f aca="true">IF(A137="","",IF(F137="Applied",IF(TODAY()&gt;=G137,"Follow up now","Wait"),IF(F137="Followed up","Wait for reply",IF(F137="Interview","Prepare",IF(F137="Test task","Do the task",IF(F137="Offer","Reply to offer",""))))))</f>
        <v/>
      </c>
      <c r="J137" s="7"/>
    </row>
    <row r="138" customFormat="false" ht="15" hidden="false" customHeight="false" outlineLevel="0" collapsed="false">
      <c r="A138" s="6"/>
      <c r="B138" s="7"/>
      <c r="C138" s="7"/>
      <c r="D138" s="8"/>
      <c r="E138" s="8"/>
      <c r="F138" s="8"/>
      <c r="G138" s="9" t="str">
        <f aca="false">IF(A138="","",A138+$M$4)</f>
        <v/>
      </c>
      <c r="H138" s="10" t="str">
        <f aca="true">IF(OR(A138="",F138&lt;&gt;"Applied"),"",TODAY()-A138)</f>
        <v/>
      </c>
      <c r="I138" s="11" t="str">
        <f aca="true">IF(A138="","",IF(F138="Applied",IF(TODAY()&gt;=G138,"Follow up now","Wait"),IF(F138="Followed up","Wait for reply",IF(F138="Interview","Prepare",IF(F138="Test task","Do the task",IF(F138="Offer","Reply to offer",""))))))</f>
        <v/>
      </c>
      <c r="J138" s="7"/>
    </row>
    <row r="139" customFormat="false" ht="15" hidden="false" customHeight="false" outlineLevel="0" collapsed="false">
      <c r="A139" s="6"/>
      <c r="B139" s="7"/>
      <c r="C139" s="7"/>
      <c r="D139" s="8"/>
      <c r="E139" s="8"/>
      <c r="F139" s="8"/>
      <c r="G139" s="9" t="str">
        <f aca="false">IF(A139="","",A139+$M$4)</f>
        <v/>
      </c>
      <c r="H139" s="10" t="str">
        <f aca="true">IF(OR(A139="",F139&lt;&gt;"Applied"),"",TODAY()-A139)</f>
        <v/>
      </c>
      <c r="I139" s="11" t="str">
        <f aca="true">IF(A139="","",IF(F139="Applied",IF(TODAY()&gt;=G139,"Follow up now","Wait"),IF(F139="Followed up","Wait for reply",IF(F139="Interview","Prepare",IF(F139="Test task","Do the task",IF(F139="Offer","Reply to offer",""))))))</f>
        <v/>
      </c>
      <c r="J139" s="7"/>
    </row>
    <row r="140" customFormat="false" ht="15" hidden="false" customHeight="false" outlineLevel="0" collapsed="false">
      <c r="A140" s="6"/>
      <c r="B140" s="7"/>
      <c r="C140" s="7"/>
      <c r="D140" s="8"/>
      <c r="E140" s="8"/>
      <c r="F140" s="8"/>
      <c r="G140" s="9" t="str">
        <f aca="false">IF(A140="","",A140+$M$4)</f>
        <v/>
      </c>
      <c r="H140" s="10" t="str">
        <f aca="true">IF(OR(A140="",F140&lt;&gt;"Applied"),"",TODAY()-A140)</f>
        <v/>
      </c>
      <c r="I140" s="11" t="str">
        <f aca="true">IF(A140="","",IF(F140="Applied",IF(TODAY()&gt;=G140,"Follow up now","Wait"),IF(F140="Followed up","Wait for reply",IF(F140="Interview","Prepare",IF(F140="Test task","Do the task",IF(F140="Offer","Reply to offer",""))))))</f>
        <v/>
      </c>
      <c r="J140" s="7"/>
    </row>
    <row r="141" customFormat="false" ht="15" hidden="false" customHeight="false" outlineLevel="0" collapsed="false">
      <c r="A141" s="6"/>
      <c r="B141" s="7"/>
      <c r="C141" s="7"/>
      <c r="D141" s="8"/>
      <c r="E141" s="8"/>
      <c r="F141" s="8"/>
      <c r="G141" s="9" t="str">
        <f aca="false">IF(A141="","",A141+$M$4)</f>
        <v/>
      </c>
      <c r="H141" s="10" t="str">
        <f aca="true">IF(OR(A141="",F141&lt;&gt;"Applied"),"",TODAY()-A141)</f>
        <v/>
      </c>
      <c r="I141" s="11" t="str">
        <f aca="true">IF(A141="","",IF(F141="Applied",IF(TODAY()&gt;=G141,"Follow up now","Wait"),IF(F141="Followed up","Wait for reply",IF(F141="Interview","Prepare",IF(F141="Test task","Do the task",IF(F141="Offer","Reply to offer",""))))))</f>
        <v/>
      </c>
      <c r="J141" s="7"/>
    </row>
    <row r="142" customFormat="false" ht="15" hidden="false" customHeight="false" outlineLevel="0" collapsed="false">
      <c r="A142" s="6"/>
      <c r="B142" s="7"/>
      <c r="C142" s="7"/>
      <c r="D142" s="8"/>
      <c r="E142" s="8"/>
      <c r="F142" s="8"/>
      <c r="G142" s="9" t="str">
        <f aca="false">IF(A142="","",A142+$M$4)</f>
        <v/>
      </c>
      <c r="H142" s="10" t="str">
        <f aca="true">IF(OR(A142="",F142&lt;&gt;"Applied"),"",TODAY()-A142)</f>
        <v/>
      </c>
      <c r="I142" s="11" t="str">
        <f aca="true">IF(A142="","",IF(F142="Applied",IF(TODAY()&gt;=G142,"Follow up now","Wait"),IF(F142="Followed up","Wait for reply",IF(F142="Interview","Prepare",IF(F142="Test task","Do the task",IF(F142="Offer","Reply to offer",""))))))</f>
        <v/>
      </c>
      <c r="J142" s="7"/>
    </row>
    <row r="143" customFormat="false" ht="15" hidden="false" customHeight="false" outlineLevel="0" collapsed="false">
      <c r="A143" s="6"/>
      <c r="B143" s="7"/>
      <c r="C143" s="7"/>
      <c r="D143" s="8"/>
      <c r="E143" s="8"/>
      <c r="F143" s="8"/>
      <c r="G143" s="9" t="str">
        <f aca="false">IF(A143="","",A143+$M$4)</f>
        <v/>
      </c>
      <c r="H143" s="10" t="str">
        <f aca="true">IF(OR(A143="",F143&lt;&gt;"Applied"),"",TODAY()-A143)</f>
        <v/>
      </c>
      <c r="I143" s="11" t="str">
        <f aca="true">IF(A143="","",IF(F143="Applied",IF(TODAY()&gt;=G143,"Follow up now","Wait"),IF(F143="Followed up","Wait for reply",IF(F143="Interview","Prepare",IF(F143="Test task","Do the task",IF(F143="Offer","Reply to offer",""))))))</f>
        <v/>
      </c>
      <c r="J143" s="7"/>
    </row>
    <row r="144" customFormat="false" ht="15" hidden="false" customHeight="false" outlineLevel="0" collapsed="false">
      <c r="A144" s="6"/>
      <c r="B144" s="7"/>
      <c r="C144" s="7"/>
      <c r="D144" s="8"/>
      <c r="E144" s="8"/>
      <c r="F144" s="8"/>
      <c r="G144" s="9" t="str">
        <f aca="false">IF(A144="","",A144+$M$4)</f>
        <v/>
      </c>
      <c r="H144" s="10" t="str">
        <f aca="true">IF(OR(A144="",F144&lt;&gt;"Applied"),"",TODAY()-A144)</f>
        <v/>
      </c>
      <c r="I144" s="11" t="str">
        <f aca="true">IF(A144="","",IF(F144="Applied",IF(TODAY()&gt;=G144,"Follow up now","Wait"),IF(F144="Followed up","Wait for reply",IF(F144="Interview","Prepare",IF(F144="Test task","Do the task",IF(F144="Offer","Reply to offer",""))))))</f>
        <v/>
      </c>
      <c r="J144" s="7"/>
    </row>
    <row r="145" customFormat="false" ht="15" hidden="false" customHeight="false" outlineLevel="0" collapsed="false">
      <c r="A145" s="6"/>
      <c r="B145" s="7"/>
      <c r="C145" s="7"/>
      <c r="D145" s="8"/>
      <c r="E145" s="8"/>
      <c r="F145" s="8"/>
      <c r="G145" s="9" t="str">
        <f aca="false">IF(A145="","",A145+$M$4)</f>
        <v/>
      </c>
      <c r="H145" s="10" t="str">
        <f aca="true">IF(OR(A145="",F145&lt;&gt;"Applied"),"",TODAY()-A145)</f>
        <v/>
      </c>
      <c r="I145" s="11" t="str">
        <f aca="true">IF(A145="","",IF(F145="Applied",IF(TODAY()&gt;=G145,"Follow up now","Wait"),IF(F145="Followed up","Wait for reply",IF(F145="Interview","Prepare",IF(F145="Test task","Do the task",IF(F145="Offer","Reply to offer",""))))))</f>
        <v/>
      </c>
      <c r="J145" s="7"/>
    </row>
    <row r="146" customFormat="false" ht="15" hidden="false" customHeight="false" outlineLevel="0" collapsed="false">
      <c r="A146" s="6"/>
      <c r="B146" s="7"/>
      <c r="C146" s="7"/>
      <c r="D146" s="8"/>
      <c r="E146" s="8"/>
      <c r="F146" s="8"/>
      <c r="G146" s="9" t="str">
        <f aca="false">IF(A146="","",A146+$M$4)</f>
        <v/>
      </c>
      <c r="H146" s="10" t="str">
        <f aca="true">IF(OR(A146="",F146&lt;&gt;"Applied"),"",TODAY()-A146)</f>
        <v/>
      </c>
      <c r="I146" s="11" t="str">
        <f aca="true">IF(A146="","",IF(F146="Applied",IF(TODAY()&gt;=G146,"Follow up now","Wait"),IF(F146="Followed up","Wait for reply",IF(F146="Interview","Prepare",IF(F146="Test task","Do the task",IF(F146="Offer","Reply to offer",""))))))</f>
        <v/>
      </c>
      <c r="J146" s="7"/>
    </row>
    <row r="147" customFormat="false" ht="15" hidden="false" customHeight="false" outlineLevel="0" collapsed="false">
      <c r="A147" s="6"/>
      <c r="B147" s="7"/>
      <c r="C147" s="7"/>
      <c r="D147" s="8"/>
      <c r="E147" s="8"/>
      <c r="F147" s="8"/>
      <c r="G147" s="9" t="str">
        <f aca="false">IF(A147="","",A147+$M$4)</f>
        <v/>
      </c>
      <c r="H147" s="10" t="str">
        <f aca="true">IF(OR(A147="",F147&lt;&gt;"Applied"),"",TODAY()-A147)</f>
        <v/>
      </c>
      <c r="I147" s="11" t="str">
        <f aca="true">IF(A147="","",IF(F147="Applied",IF(TODAY()&gt;=G147,"Follow up now","Wait"),IF(F147="Followed up","Wait for reply",IF(F147="Interview","Prepare",IF(F147="Test task","Do the task",IF(F147="Offer","Reply to offer",""))))))</f>
        <v/>
      </c>
      <c r="J147" s="7"/>
    </row>
    <row r="148" customFormat="false" ht="15" hidden="false" customHeight="false" outlineLevel="0" collapsed="false">
      <c r="A148" s="6"/>
      <c r="B148" s="7"/>
      <c r="C148" s="7"/>
      <c r="D148" s="8"/>
      <c r="E148" s="8"/>
      <c r="F148" s="8"/>
      <c r="G148" s="9" t="str">
        <f aca="false">IF(A148="","",A148+$M$4)</f>
        <v/>
      </c>
      <c r="H148" s="10" t="str">
        <f aca="true">IF(OR(A148="",F148&lt;&gt;"Applied"),"",TODAY()-A148)</f>
        <v/>
      </c>
      <c r="I148" s="11" t="str">
        <f aca="true">IF(A148="","",IF(F148="Applied",IF(TODAY()&gt;=G148,"Follow up now","Wait"),IF(F148="Followed up","Wait for reply",IF(F148="Interview","Prepare",IF(F148="Test task","Do the task",IF(F148="Offer","Reply to offer",""))))))</f>
        <v/>
      </c>
      <c r="J148" s="7"/>
    </row>
    <row r="149" customFormat="false" ht="15" hidden="false" customHeight="false" outlineLevel="0" collapsed="false">
      <c r="A149" s="6"/>
      <c r="B149" s="7"/>
      <c r="C149" s="7"/>
      <c r="D149" s="8"/>
      <c r="E149" s="8"/>
      <c r="F149" s="8"/>
      <c r="G149" s="9" t="str">
        <f aca="false">IF(A149="","",A149+$M$4)</f>
        <v/>
      </c>
      <c r="H149" s="10" t="str">
        <f aca="true">IF(OR(A149="",F149&lt;&gt;"Applied"),"",TODAY()-A149)</f>
        <v/>
      </c>
      <c r="I149" s="11" t="str">
        <f aca="true">IF(A149="","",IF(F149="Applied",IF(TODAY()&gt;=G149,"Follow up now","Wait"),IF(F149="Followed up","Wait for reply",IF(F149="Interview","Prepare",IF(F149="Test task","Do the task",IF(F149="Offer","Reply to offer",""))))))</f>
        <v/>
      </c>
      <c r="J149" s="7"/>
    </row>
    <row r="150" customFormat="false" ht="15" hidden="false" customHeight="false" outlineLevel="0" collapsed="false">
      <c r="A150" s="6"/>
      <c r="B150" s="7"/>
      <c r="C150" s="7"/>
      <c r="D150" s="8"/>
      <c r="E150" s="8"/>
      <c r="F150" s="8"/>
      <c r="G150" s="9" t="str">
        <f aca="false">IF(A150="","",A150+$M$4)</f>
        <v/>
      </c>
      <c r="H150" s="10" t="str">
        <f aca="true">IF(OR(A150="",F150&lt;&gt;"Applied"),"",TODAY()-A150)</f>
        <v/>
      </c>
      <c r="I150" s="11" t="str">
        <f aca="true">IF(A150="","",IF(F150="Applied",IF(TODAY()&gt;=G150,"Follow up now","Wait"),IF(F150="Followed up","Wait for reply",IF(F150="Interview","Prepare",IF(F150="Test task","Do the task",IF(F150="Offer","Reply to offer",""))))))</f>
        <v/>
      </c>
      <c r="J150" s="7"/>
    </row>
    <row r="151" customFormat="false" ht="15" hidden="false" customHeight="false" outlineLevel="0" collapsed="false">
      <c r="A151" s="6"/>
      <c r="B151" s="7"/>
      <c r="C151" s="7"/>
      <c r="D151" s="8"/>
      <c r="E151" s="8"/>
      <c r="F151" s="8"/>
      <c r="G151" s="9" t="str">
        <f aca="false">IF(A151="","",A151+$M$4)</f>
        <v/>
      </c>
      <c r="H151" s="10" t="str">
        <f aca="true">IF(OR(A151="",F151&lt;&gt;"Applied"),"",TODAY()-A151)</f>
        <v/>
      </c>
      <c r="I151" s="11" t="str">
        <f aca="true">IF(A151="","",IF(F151="Applied",IF(TODAY()&gt;=G151,"Follow up now","Wait"),IF(F151="Followed up","Wait for reply",IF(F151="Interview","Prepare",IF(F151="Test task","Do the task",IF(F151="Offer","Reply to offer",""))))))</f>
        <v/>
      </c>
      <c r="J151" s="7"/>
    </row>
    <row r="152" customFormat="false" ht="15" hidden="false" customHeight="false" outlineLevel="0" collapsed="false">
      <c r="A152" s="6"/>
      <c r="B152" s="7"/>
      <c r="C152" s="7"/>
      <c r="D152" s="8"/>
      <c r="E152" s="8"/>
      <c r="F152" s="8"/>
      <c r="G152" s="9" t="str">
        <f aca="false">IF(A152="","",A152+$M$4)</f>
        <v/>
      </c>
      <c r="H152" s="10" t="str">
        <f aca="true">IF(OR(A152="",F152&lt;&gt;"Applied"),"",TODAY()-A152)</f>
        <v/>
      </c>
      <c r="I152" s="11" t="str">
        <f aca="true">IF(A152="","",IF(F152="Applied",IF(TODAY()&gt;=G152,"Follow up now","Wait"),IF(F152="Followed up","Wait for reply",IF(F152="Interview","Prepare",IF(F152="Test task","Do the task",IF(F152="Offer","Reply to offer",""))))))</f>
        <v/>
      </c>
      <c r="J152" s="7"/>
    </row>
    <row r="153" customFormat="false" ht="15" hidden="false" customHeight="false" outlineLevel="0" collapsed="false">
      <c r="A153" s="6"/>
      <c r="B153" s="7"/>
      <c r="C153" s="7"/>
      <c r="D153" s="8"/>
      <c r="E153" s="8"/>
      <c r="F153" s="8"/>
      <c r="G153" s="9" t="str">
        <f aca="false">IF(A153="","",A153+$M$4)</f>
        <v/>
      </c>
      <c r="H153" s="10" t="str">
        <f aca="true">IF(OR(A153="",F153&lt;&gt;"Applied"),"",TODAY()-A153)</f>
        <v/>
      </c>
      <c r="I153" s="11" t="str">
        <f aca="true">IF(A153="","",IF(F153="Applied",IF(TODAY()&gt;=G153,"Follow up now","Wait"),IF(F153="Followed up","Wait for reply",IF(F153="Interview","Prepare",IF(F153="Test task","Do the task",IF(F153="Offer","Reply to offer",""))))))</f>
        <v/>
      </c>
      <c r="J153" s="7"/>
    </row>
    <row r="154" customFormat="false" ht="15" hidden="false" customHeight="false" outlineLevel="0" collapsed="false">
      <c r="A154" s="6"/>
      <c r="B154" s="7"/>
      <c r="C154" s="7"/>
      <c r="D154" s="8"/>
      <c r="E154" s="8"/>
      <c r="F154" s="8"/>
      <c r="G154" s="9" t="str">
        <f aca="false">IF(A154="","",A154+$M$4)</f>
        <v/>
      </c>
      <c r="H154" s="10" t="str">
        <f aca="true">IF(OR(A154="",F154&lt;&gt;"Applied"),"",TODAY()-A154)</f>
        <v/>
      </c>
      <c r="I154" s="11" t="str">
        <f aca="true">IF(A154="","",IF(F154="Applied",IF(TODAY()&gt;=G154,"Follow up now","Wait"),IF(F154="Followed up","Wait for reply",IF(F154="Interview","Prepare",IF(F154="Test task","Do the task",IF(F154="Offer","Reply to offer",""))))))</f>
        <v/>
      </c>
      <c r="J154" s="7"/>
    </row>
    <row r="155" customFormat="false" ht="15" hidden="false" customHeight="false" outlineLevel="0" collapsed="false">
      <c r="A155" s="6"/>
      <c r="B155" s="7"/>
      <c r="C155" s="7"/>
      <c r="D155" s="8"/>
      <c r="E155" s="8"/>
      <c r="F155" s="8"/>
      <c r="G155" s="9" t="str">
        <f aca="false">IF(A155="","",A155+$M$4)</f>
        <v/>
      </c>
      <c r="H155" s="10" t="str">
        <f aca="true">IF(OR(A155="",F155&lt;&gt;"Applied"),"",TODAY()-A155)</f>
        <v/>
      </c>
      <c r="I155" s="11" t="str">
        <f aca="true">IF(A155="","",IF(F155="Applied",IF(TODAY()&gt;=G155,"Follow up now","Wait"),IF(F155="Followed up","Wait for reply",IF(F155="Interview","Prepare",IF(F155="Test task","Do the task",IF(F155="Offer","Reply to offer",""))))))</f>
        <v/>
      </c>
      <c r="J155" s="7"/>
    </row>
    <row r="156" customFormat="false" ht="15" hidden="false" customHeight="false" outlineLevel="0" collapsed="false">
      <c r="A156" s="6"/>
      <c r="B156" s="7"/>
      <c r="C156" s="7"/>
      <c r="D156" s="8"/>
      <c r="E156" s="8"/>
      <c r="F156" s="8"/>
      <c r="G156" s="9" t="str">
        <f aca="false">IF(A156="","",A156+$M$4)</f>
        <v/>
      </c>
      <c r="H156" s="10" t="str">
        <f aca="true">IF(OR(A156="",F156&lt;&gt;"Applied"),"",TODAY()-A156)</f>
        <v/>
      </c>
      <c r="I156" s="11" t="str">
        <f aca="true">IF(A156="","",IF(F156="Applied",IF(TODAY()&gt;=G156,"Follow up now","Wait"),IF(F156="Followed up","Wait for reply",IF(F156="Interview","Prepare",IF(F156="Test task","Do the task",IF(F156="Offer","Reply to offer",""))))))</f>
        <v/>
      </c>
      <c r="J156" s="7"/>
    </row>
    <row r="157" customFormat="false" ht="15" hidden="false" customHeight="false" outlineLevel="0" collapsed="false">
      <c r="A157" s="6"/>
      <c r="B157" s="7"/>
      <c r="C157" s="7"/>
      <c r="D157" s="8"/>
      <c r="E157" s="8"/>
      <c r="F157" s="8"/>
      <c r="G157" s="9" t="str">
        <f aca="false">IF(A157="","",A157+$M$4)</f>
        <v/>
      </c>
      <c r="H157" s="10" t="str">
        <f aca="true">IF(OR(A157="",F157&lt;&gt;"Applied"),"",TODAY()-A157)</f>
        <v/>
      </c>
      <c r="I157" s="11" t="str">
        <f aca="true">IF(A157="","",IF(F157="Applied",IF(TODAY()&gt;=G157,"Follow up now","Wait"),IF(F157="Followed up","Wait for reply",IF(F157="Interview","Prepare",IF(F157="Test task","Do the task",IF(F157="Offer","Reply to offer",""))))))</f>
        <v/>
      </c>
      <c r="J157" s="7"/>
    </row>
    <row r="158" customFormat="false" ht="15" hidden="false" customHeight="false" outlineLevel="0" collapsed="false">
      <c r="A158" s="6"/>
      <c r="B158" s="7"/>
      <c r="C158" s="7"/>
      <c r="D158" s="8"/>
      <c r="E158" s="8"/>
      <c r="F158" s="8"/>
      <c r="G158" s="9" t="str">
        <f aca="false">IF(A158="","",A158+$M$4)</f>
        <v/>
      </c>
      <c r="H158" s="10" t="str">
        <f aca="true">IF(OR(A158="",F158&lt;&gt;"Applied"),"",TODAY()-A158)</f>
        <v/>
      </c>
      <c r="I158" s="11" t="str">
        <f aca="true">IF(A158="","",IF(F158="Applied",IF(TODAY()&gt;=G158,"Follow up now","Wait"),IF(F158="Followed up","Wait for reply",IF(F158="Interview","Prepare",IF(F158="Test task","Do the task",IF(F158="Offer","Reply to offer",""))))))</f>
        <v/>
      </c>
      <c r="J158" s="7"/>
    </row>
    <row r="159" customFormat="false" ht="15" hidden="false" customHeight="false" outlineLevel="0" collapsed="false">
      <c r="A159" s="6"/>
      <c r="B159" s="7"/>
      <c r="C159" s="7"/>
      <c r="D159" s="8"/>
      <c r="E159" s="8"/>
      <c r="F159" s="8"/>
      <c r="G159" s="9" t="str">
        <f aca="false">IF(A159="","",A159+$M$4)</f>
        <v/>
      </c>
      <c r="H159" s="10" t="str">
        <f aca="true">IF(OR(A159="",F159&lt;&gt;"Applied"),"",TODAY()-A159)</f>
        <v/>
      </c>
      <c r="I159" s="11" t="str">
        <f aca="true">IF(A159="","",IF(F159="Applied",IF(TODAY()&gt;=G159,"Follow up now","Wait"),IF(F159="Followed up","Wait for reply",IF(F159="Interview","Prepare",IF(F159="Test task","Do the task",IF(F159="Offer","Reply to offer",""))))))</f>
        <v/>
      </c>
      <c r="J159" s="7"/>
    </row>
    <row r="160" customFormat="false" ht="15" hidden="false" customHeight="false" outlineLevel="0" collapsed="false">
      <c r="A160" s="6"/>
      <c r="B160" s="7"/>
      <c r="C160" s="7"/>
      <c r="D160" s="8"/>
      <c r="E160" s="8"/>
      <c r="F160" s="8"/>
      <c r="G160" s="9" t="str">
        <f aca="false">IF(A160="","",A160+$M$4)</f>
        <v/>
      </c>
      <c r="H160" s="10" t="str">
        <f aca="true">IF(OR(A160="",F160&lt;&gt;"Applied"),"",TODAY()-A160)</f>
        <v/>
      </c>
      <c r="I160" s="11" t="str">
        <f aca="true">IF(A160="","",IF(F160="Applied",IF(TODAY()&gt;=G160,"Follow up now","Wait"),IF(F160="Followed up","Wait for reply",IF(F160="Interview","Prepare",IF(F160="Test task","Do the task",IF(F160="Offer","Reply to offer",""))))))</f>
        <v/>
      </c>
      <c r="J160" s="7"/>
    </row>
    <row r="161" customFormat="false" ht="15" hidden="false" customHeight="false" outlineLevel="0" collapsed="false">
      <c r="A161" s="6"/>
      <c r="B161" s="7"/>
      <c r="C161" s="7"/>
      <c r="D161" s="8"/>
      <c r="E161" s="8"/>
      <c r="F161" s="8"/>
      <c r="G161" s="9" t="str">
        <f aca="false">IF(A161="","",A161+$M$4)</f>
        <v/>
      </c>
      <c r="H161" s="10" t="str">
        <f aca="true">IF(OR(A161="",F161&lt;&gt;"Applied"),"",TODAY()-A161)</f>
        <v/>
      </c>
      <c r="I161" s="11" t="str">
        <f aca="true">IF(A161="","",IF(F161="Applied",IF(TODAY()&gt;=G161,"Follow up now","Wait"),IF(F161="Followed up","Wait for reply",IF(F161="Interview","Prepare",IF(F161="Test task","Do the task",IF(F161="Offer","Reply to offer",""))))))</f>
        <v/>
      </c>
      <c r="J161" s="7"/>
    </row>
    <row r="162" customFormat="false" ht="15" hidden="false" customHeight="false" outlineLevel="0" collapsed="false">
      <c r="A162" s="6"/>
      <c r="B162" s="7"/>
      <c r="C162" s="7"/>
      <c r="D162" s="8"/>
      <c r="E162" s="8"/>
      <c r="F162" s="8"/>
      <c r="G162" s="9" t="str">
        <f aca="false">IF(A162="","",A162+$M$4)</f>
        <v/>
      </c>
      <c r="H162" s="10" t="str">
        <f aca="true">IF(OR(A162="",F162&lt;&gt;"Applied"),"",TODAY()-A162)</f>
        <v/>
      </c>
      <c r="I162" s="11" t="str">
        <f aca="true">IF(A162="","",IF(F162="Applied",IF(TODAY()&gt;=G162,"Follow up now","Wait"),IF(F162="Followed up","Wait for reply",IF(F162="Interview","Prepare",IF(F162="Test task","Do the task",IF(F162="Offer","Reply to offer",""))))))</f>
        <v/>
      </c>
      <c r="J162" s="7"/>
    </row>
    <row r="163" customFormat="false" ht="15" hidden="false" customHeight="false" outlineLevel="0" collapsed="false">
      <c r="A163" s="6"/>
      <c r="B163" s="7"/>
      <c r="C163" s="7"/>
      <c r="D163" s="8"/>
      <c r="E163" s="8"/>
      <c r="F163" s="8"/>
      <c r="G163" s="9" t="str">
        <f aca="false">IF(A163="","",A163+$M$4)</f>
        <v/>
      </c>
      <c r="H163" s="10" t="str">
        <f aca="true">IF(OR(A163="",F163&lt;&gt;"Applied"),"",TODAY()-A163)</f>
        <v/>
      </c>
      <c r="I163" s="11" t="str">
        <f aca="true">IF(A163="","",IF(F163="Applied",IF(TODAY()&gt;=G163,"Follow up now","Wait"),IF(F163="Followed up","Wait for reply",IF(F163="Interview","Prepare",IF(F163="Test task","Do the task",IF(F163="Offer","Reply to offer",""))))))</f>
        <v/>
      </c>
      <c r="J163" s="7"/>
    </row>
    <row r="164" customFormat="false" ht="15" hidden="false" customHeight="false" outlineLevel="0" collapsed="false">
      <c r="A164" s="6"/>
      <c r="B164" s="7"/>
      <c r="C164" s="7"/>
      <c r="D164" s="8"/>
      <c r="E164" s="8"/>
      <c r="F164" s="8"/>
      <c r="G164" s="9" t="str">
        <f aca="false">IF(A164="","",A164+$M$4)</f>
        <v/>
      </c>
      <c r="H164" s="10" t="str">
        <f aca="true">IF(OR(A164="",F164&lt;&gt;"Applied"),"",TODAY()-A164)</f>
        <v/>
      </c>
      <c r="I164" s="11" t="str">
        <f aca="true">IF(A164="","",IF(F164="Applied",IF(TODAY()&gt;=G164,"Follow up now","Wait"),IF(F164="Followed up","Wait for reply",IF(F164="Interview","Prepare",IF(F164="Test task","Do the task",IF(F164="Offer","Reply to offer",""))))))</f>
        <v/>
      </c>
      <c r="J164" s="7"/>
    </row>
    <row r="165" customFormat="false" ht="15" hidden="false" customHeight="false" outlineLevel="0" collapsed="false">
      <c r="A165" s="6"/>
      <c r="B165" s="7"/>
      <c r="C165" s="7"/>
      <c r="D165" s="8"/>
      <c r="E165" s="8"/>
      <c r="F165" s="8"/>
      <c r="G165" s="9" t="str">
        <f aca="false">IF(A165="","",A165+$M$4)</f>
        <v/>
      </c>
      <c r="H165" s="10" t="str">
        <f aca="true">IF(OR(A165="",F165&lt;&gt;"Applied"),"",TODAY()-A165)</f>
        <v/>
      </c>
      <c r="I165" s="11" t="str">
        <f aca="true">IF(A165="","",IF(F165="Applied",IF(TODAY()&gt;=G165,"Follow up now","Wait"),IF(F165="Followed up","Wait for reply",IF(F165="Interview","Prepare",IF(F165="Test task","Do the task",IF(F165="Offer","Reply to offer",""))))))</f>
        <v/>
      </c>
      <c r="J165" s="7"/>
    </row>
    <row r="166" customFormat="false" ht="15" hidden="false" customHeight="false" outlineLevel="0" collapsed="false">
      <c r="A166" s="6"/>
      <c r="B166" s="7"/>
      <c r="C166" s="7"/>
      <c r="D166" s="8"/>
      <c r="E166" s="8"/>
      <c r="F166" s="8"/>
      <c r="G166" s="9" t="str">
        <f aca="false">IF(A166="","",A166+$M$4)</f>
        <v/>
      </c>
      <c r="H166" s="10" t="str">
        <f aca="true">IF(OR(A166="",F166&lt;&gt;"Applied"),"",TODAY()-A166)</f>
        <v/>
      </c>
      <c r="I166" s="11" t="str">
        <f aca="true">IF(A166="","",IF(F166="Applied",IF(TODAY()&gt;=G166,"Follow up now","Wait"),IF(F166="Followed up","Wait for reply",IF(F166="Interview","Prepare",IF(F166="Test task","Do the task",IF(F166="Offer","Reply to offer",""))))))</f>
        <v/>
      </c>
      <c r="J166" s="7"/>
    </row>
    <row r="167" customFormat="false" ht="15" hidden="false" customHeight="false" outlineLevel="0" collapsed="false">
      <c r="A167" s="6"/>
      <c r="B167" s="7"/>
      <c r="C167" s="7"/>
      <c r="D167" s="8"/>
      <c r="E167" s="8"/>
      <c r="F167" s="8"/>
      <c r="G167" s="9" t="str">
        <f aca="false">IF(A167="","",A167+$M$4)</f>
        <v/>
      </c>
      <c r="H167" s="10" t="str">
        <f aca="true">IF(OR(A167="",F167&lt;&gt;"Applied"),"",TODAY()-A167)</f>
        <v/>
      </c>
      <c r="I167" s="11" t="str">
        <f aca="true">IF(A167="","",IF(F167="Applied",IF(TODAY()&gt;=G167,"Follow up now","Wait"),IF(F167="Followed up","Wait for reply",IF(F167="Interview","Prepare",IF(F167="Test task","Do the task",IF(F167="Offer","Reply to offer",""))))))</f>
        <v/>
      </c>
      <c r="J167" s="7"/>
    </row>
    <row r="168" customFormat="false" ht="15" hidden="false" customHeight="false" outlineLevel="0" collapsed="false">
      <c r="A168" s="6"/>
      <c r="B168" s="7"/>
      <c r="C168" s="7"/>
      <c r="D168" s="8"/>
      <c r="E168" s="8"/>
      <c r="F168" s="8"/>
      <c r="G168" s="9" t="str">
        <f aca="false">IF(A168="","",A168+$M$4)</f>
        <v/>
      </c>
      <c r="H168" s="10" t="str">
        <f aca="true">IF(OR(A168="",F168&lt;&gt;"Applied"),"",TODAY()-A168)</f>
        <v/>
      </c>
      <c r="I168" s="11" t="str">
        <f aca="true">IF(A168="","",IF(F168="Applied",IF(TODAY()&gt;=G168,"Follow up now","Wait"),IF(F168="Followed up","Wait for reply",IF(F168="Interview","Prepare",IF(F168="Test task","Do the task",IF(F168="Offer","Reply to offer",""))))))</f>
        <v/>
      </c>
      <c r="J168" s="7"/>
    </row>
    <row r="169" customFormat="false" ht="15" hidden="false" customHeight="false" outlineLevel="0" collapsed="false">
      <c r="A169" s="6"/>
      <c r="B169" s="7"/>
      <c r="C169" s="7"/>
      <c r="D169" s="8"/>
      <c r="E169" s="8"/>
      <c r="F169" s="8"/>
      <c r="G169" s="9" t="str">
        <f aca="false">IF(A169="","",A169+$M$4)</f>
        <v/>
      </c>
      <c r="H169" s="10" t="str">
        <f aca="true">IF(OR(A169="",F169&lt;&gt;"Applied"),"",TODAY()-A169)</f>
        <v/>
      </c>
      <c r="I169" s="11" t="str">
        <f aca="true">IF(A169="","",IF(F169="Applied",IF(TODAY()&gt;=G169,"Follow up now","Wait"),IF(F169="Followed up","Wait for reply",IF(F169="Interview","Prepare",IF(F169="Test task","Do the task",IF(F169="Offer","Reply to offer",""))))))</f>
        <v/>
      </c>
      <c r="J169" s="7"/>
    </row>
    <row r="170" customFormat="false" ht="15" hidden="false" customHeight="false" outlineLevel="0" collapsed="false">
      <c r="A170" s="6"/>
      <c r="B170" s="7"/>
      <c r="C170" s="7"/>
      <c r="D170" s="8"/>
      <c r="E170" s="8"/>
      <c r="F170" s="8"/>
      <c r="G170" s="9" t="str">
        <f aca="false">IF(A170="","",A170+$M$4)</f>
        <v/>
      </c>
      <c r="H170" s="10" t="str">
        <f aca="true">IF(OR(A170="",F170&lt;&gt;"Applied"),"",TODAY()-A170)</f>
        <v/>
      </c>
      <c r="I170" s="11" t="str">
        <f aca="true">IF(A170="","",IF(F170="Applied",IF(TODAY()&gt;=G170,"Follow up now","Wait"),IF(F170="Followed up","Wait for reply",IF(F170="Interview","Prepare",IF(F170="Test task","Do the task",IF(F170="Offer","Reply to offer",""))))))</f>
        <v/>
      </c>
      <c r="J170" s="7"/>
    </row>
    <row r="171" customFormat="false" ht="15" hidden="false" customHeight="false" outlineLevel="0" collapsed="false">
      <c r="A171" s="6"/>
      <c r="B171" s="7"/>
      <c r="C171" s="7"/>
      <c r="D171" s="8"/>
      <c r="E171" s="8"/>
      <c r="F171" s="8"/>
      <c r="G171" s="9" t="str">
        <f aca="false">IF(A171="","",A171+$M$4)</f>
        <v/>
      </c>
      <c r="H171" s="10" t="str">
        <f aca="true">IF(OR(A171="",F171&lt;&gt;"Applied"),"",TODAY()-A171)</f>
        <v/>
      </c>
      <c r="I171" s="11" t="str">
        <f aca="true">IF(A171="","",IF(F171="Applied",IF(TODAY()&gt;=G171,"Follow up now","Wait"),IF(F171="Followed up","Wait for reply",IF(F171="Interview","Prepare",IF(F171="Test task","Do the task",IF(F171="Offer","Reply to offer",""))))))</f>
        <v/>
      </c>
      <c r="J171" s="7"/>
    </row>
    <row r="172" customFormat="false" ht="15" hidden="false" customHeight="false" outlineLevel="0" collapsed="false">
      <c r="A172" s="6"/>
      <c r="B172" s="7"/>
      <c r="C172" s="7"/>
      <c r="D172" s="8"/>
      <c r="E172" s="8"/>
      <c r="F172" s="8"/>
      <c r="G172" s="9" t="str">
        <f aca="false">IF(A172="","",A172+$M$4)</f>
        <v/>
      </c>
      <c r="H172" s="10" t="str">
        <f aca="true">IF(OR(A172="",F172&lt;&gt;"Applied"),"",TODAY()-A172)</f>
        <v/>
      </c>
      <c r="I172" s="11" t="str">
        <f aca="true">IF(A172="","",IF(F172="Applied",IF(TODAY()&gt;=G172,"Follow up now","Wait"),IF(F172="Followed up","Wait for reply",IF(F172="Interview","Prepare",IF(F172="Test task","Do the task",IF(F172="Offer","Reply to offer",""))))))</f>
        <v/>
      </c>
      <c r="J172" s="7"/>
    </row>
    <row r="173" customFormat="false" ht="15" hidden="false" customHeight="false" outlineLevel="0" collapsed="false">
      <c r="A173" s="6"/>
      <c r="B173" s="7"/>
      <c r="C173" s="7"/>
      <c r="D173" s="8"/>
      <c r="E173" s="8"/>
      <c r="F173" s="8"/>
      <c r="G173" s="9" t="str">
        <f aca="false">IF(A173="","",A173+$M$4)</f>
        <v/>
      </c>
      <c r="H173" s="10" t="str">
        <f aca="true">IF(OR(A173="",F173&lt;&gt;"Applied"),"",TODAY()-A173)</f>
        <v/>
      </c>
      <c r="I173" s="11" t="str">
        <f aca="true">IF(A173="","",IF(F173="Applied",IF(TODAY()&gt;=G173,"Follow up now","Wait"),IF(F173="Followed up","Wait for reply",IF(F173="Interview","Prepare",IF(F173="Test task","Do the task",IF(F173="Offer","Reply to offer",""))))))</f>
        <v/>
      </c>
      <c r="J173" s="7"/>
    </row>
    <row r="174" customFormat="false" ht="15" hidden="false" customHeight="false" outlineLevel="0" collapsed="false">
      <c r="A174" s="6"/>
      <c r="B174" s="7"/>
      <c r="C174" s="7"/>
      <c r="D174" s="8"/>
      <c r="E174" s="8"/>
      <c r="F174" s="8"/>
      <c r="G174" s="9" t="str">
        <f aca="false">IF(A174="","",A174+$M$4)</f>
        <v/>
      </c>
      <c r="H174" s="10" t="str">
        <f aca="true">IF(OR(A174="",F174&lt;&gt;"Applied"),"",TODAY()-A174)</f>
        <v/>
      </c>
      <c r="I174" s="11" t="str">
        <f aca="true">IF(A174="","",IF(F174="Applied",IF(TODAY()&gt;=G174,"Follow up now","Wait"),IF(F174="Followed up","Wait for reply",IF(F174="Interview","Prepare",IF(F174="Test task","Do the task",IF(F174="Offer","Reply to offer",""))))))</f>
        <v/>
      </c>
      <c r="J174" s="7"/>
    </row>
    <row r="175" customFormat="false" ht="15" hidden="false" customHeight="false" outlineLevel="0" collapsed="false">
      <c r="A175" s="6"/>
      <c r="B175" s="7"/>
      <c r="C175" s="7"/>
      <c r="D175" s="8"/>
      <c r="E175" s="8"/>
      <c r="F175" s="8"/>
      <c r="G175" s="9" t="str">
        <f aca="false">IF(A175="","",A175+$M$4)</f>
        <v/>
      </c>
      <c r="H175" s="10" t="str">
        <f aca="true">IF(OR(A175="",F175&lt;&gt;"Applied"),"",TODAY()-A175)</f>
        <v/>
      </c>
      <c r="I175" s="11" t="str">
        <f aca="true">IF(A175="","",IF(F175="Applied",IF(TODAY()&gt;=G175,"Follow up now","Wait"),IF(F175="Followed up","Wait for reply",IF(F175="Interview","Prepare",IF(F175="Test task","Do the task",IF(F175="Offer","Reply to offer",""))))))</f>
        <v/>
      </c>
      <c r="J175" s="7"/>
    </row>
    <row r="176" customFormat="false" ht="15" hidden="false" customHeight="false" outlineLevel="0" collapsed="false">
      <c r="A176" s="6"/>
      <c r="B176" s="7"/>
      <c r="C176" s="7"/>
      <c r="D176" s="8"/>
      <c r="E176" s="8"/>
      <c r="F176" s="8"/>
      <c r="G176" s="9" t="str">
        <f aca="false">IF(A176="","",A176+$M$4)</f>
        <v/>
      </c>
      <c r="H176" s="10" t="str">
        <f aca="true">IF(OR(A176="",F176&lt;&gt;"Applied"),"",TODAY()-A176)</f>
        <v/>
      </c>
      <c r="I176" s="11" t="str">
        <f aca="true">IF(A176="","",IF(F176="Applied",IF(TODAY()&gt;=G176,"Follow up now","Wait"),IF(F176="Followed up","Wait for reply",IF(F176="Interview","Prepare",IF(F176="Test task","Do the task",IF(F176="Offer","Reply to offer",""))))))</f>
        <v/>
      </c>
      <c r="J176" s="7"/>
    </row>
    <row r="177" customFormat="false" ht="15" hidden="false" customHeight="false" outlineLevel="0" collapsed="false">
      <c r="A177" s="6"/>
      <c r="B177" s="7"/>
      <c r="C177" s="7"/>
      <c r="D177" s="8"/>
      <c r="E177" s="8"/>
      <c r="F177" s="8"/>
      <c r="G177" s="9" t="str">
        <f aca="false">IF(A177="","",A177+$M$4)</f>
        <v/>
      </c>
      <c r="H177" s="10" t="str">
        <f aca="true">IF(OR(A177="",F177&lt;&gt;"Applied"),"",TODAY()-A177)</f>
        <v/>
      </c>
      <c r="I177" s="11" t="str">
        <f aca="true">IF(A177="","",IF(F177="Applied",IF(TODAY()&gt;=G177,"Follow up now","Wait"),IF(F177="Followed up","Wait for reply",IF(F177="Interview","Prepare",IF(F177="Test task","Do the task",IF(F177="Offer","Reply to offer",""))))))</f>
        <v/>
      </c>
      <c r="J177" s="7"/>
    </row>
    <row r="178" customFormat="false" ht="15" hidden="false" customHeight="false" outlineLevel="0" collapsed="false">
      <c r="A178" s="6"/>
      <c r="B178" s="7"/>
      <c r="C178" s="7"/>
      <c r="D178" s="8"/>
      <c r="E178" s="8"/>
      <c r="F178" s="8"/>
      <c r="G178" s="9" t="str">
        <f aca="false">IF(A178="","",A178+$M$4)</f>
        <v/>
      </c>
      <c r="H178" s="10" t="str">
        <f aca="true">IF(OR(A178="",F178&lt;&gt;"Applied"),"",TODAY()-A178)</f>
        <v/>
      </c>
      <c r="I178" s="11" t="str">
        <f aca="true">IF(A178="","",IF(F178="Applied",IF(TODAY()&gt;=G178,"Follow up now","Wait"),IF(F178="Followed up","Wait for reply",IF(F178="Interview","Prepare",IF(F178="Test task","Do the task",IF(F178="Offer","Reply to offer",""))))))</f>
        <v/>
      </c>
      <c r="J178" s="7"/>
    </row>
    <row r="179" customFormat="false" ht="15" hidden="false" customHeight="false" outlineLevel="0" collapsed="false">
      <c r="A179" s="6"/>
      <c r="B179" s="7"/>
      <c r="C179" s="7"/>
      <c r="D179" s="8"/>
      <c r="E179" s="8"/>
      <c r="F179" s="8"/>
      <c r="G179" s="9" t="str">
        <f aca="false">IF(A179="","",A179+$M$4)</f>
        <v/>
      </c>
      <c r="H179" s="10" t="str">
        <f aca="true">IF(OR(A179="",F179&lt;&gt;"Applied"),"",TODAY()-A179)</f>
        <v/>
      </c>
      <c r="I179" s="11" t="str">
        <f aca="true">IF(A179="","",IF(F179="Applied",IF(TODAY()&gt;=G179,"Follow up now","Wait"),IF(F179="Followed up","Wait for reply",IF(F179="Interview","Prepare",IF(F179="Test task","Do the task",IF(F179="Offer","Reply to offer",""))))))</f>
        <v/>
      </c>
      <c r="J179" s="7"/>
    </row>
    <row r="180" customFormat="false" ht="15" hidden="false" customHeight="false" outlineLevel="0" collapsed="false">
      <c r="A180" s="6"/>
      <c r="B180" s="7"/>
      <c r="C180" s="7"/>
      <c r="D180" s="8"/>
      <c r="E180" s="8"/>
      <c r="F180" s="8"/>
      <c r="G180" s="9" t="str">
        <f aca="false">IF(A180="","",A180+$M$4)</f>
        <v/>
      </c>
      <c r="H180" s="10" t="str">
        <f aca="true">IF(OR(A180="",F180&lt;&gt;"Applied"),"",TODAY()-A180)</f>
        <v/>
      </c>
      <c r="I180" s="11" t="str">
        <f aca="true">IF(A180="","",IF(F180="Applied",IF(TODAY()&gt;=G180,"Follow up now","Wait"),IF(F180="Followed up","Wait for reply",IF(F180="Interview","Prepare",IF(F180="Test task","Do the task",IF(F180="Offer","Reply to offer",""))))))</f>
        <v/>
      </c>
      <c r="J180" s="7"/>
    </row>
    <row r="181" customFormat="false" ht="15" hidden="false" customHeight="false" outlineLevel="0" collapsed="false">
      <c r="A181" s="6"/>
      <c r="B181" s="7"/>
      <c r="C181" s="7"/>
      <c r="D181" s="8"/>
      <c r="E181" s="8"/>
      <c r="F181" s="8"/>
      <c r="G181" s="9" t="str">
        <f aca="false">IF(A181="","",A181+$M$4)</f>
        <v/>
      </c>
      <c r="H181" s="10" t="str">
        <f aca="true">IF(OR(A181="",F181&lt;&gt;"Applied"),"",TODAY()-A181)</f>
        <v/>
      </c>
      <c r="I181" s="11" t="str">
        <f aca="true">IF(A181="","",IF(F181="Applied",IF(TODAY()&gt;=G181,"Follow up now","Wait"),IF(F181="Followed up","Wait for reply",IF(F181="Interview","Prepare",IF(F181="Test task","Do the task",IF(F181="Offer","Reply to offer",""))))))</f>
        <v/>
      </c>
      <c r="J181" s="7"/>
    </row>
    <row r="182" customFormat="false" ht="15" hidden="false" customHeight="false" outlineLevel="0" collapsed="false">
      <c r="A182" s="6"/>
      <c r="B182" s="7"/>
      <c r="C182" s="7"/>
      <c r="D182" s="8"/>
      <c r="E182" s="8"/>
      <c r="F182" s="8"/>
      <c r="G182" s="9" t="str">
        <f aca="false">IF(A182="","",A182+$M$4)</f>
        <v/>
      </c>
      <c r="H182" s="10" t="str">
        <f aca="true">IF(OR(A182="",F182&lt;&gt;"Applied"),"",TODAY()-A182)</f>
        <v/>
      </c>
      <c r="I182" s="11" t="str">
        <f aca="true">IF(A182="","",IF(F182="Applied",IF(TODAY()&gt;=G182,"Follow up now","Wait"),IF(F182="Followed up","Wait for reply",IF(F182="Interview","Prepare",IF(F182="Test task","Do the task",IF(F182="Offer","Reply to offer",""))))))</f>
        <v/>
      </c>
      <c r="J182" s="7"/>
    </row>
    <row r="183" customFormat="false" ht="15" hidden="false" customHeight="false" outlineLevel="0" collapsed="false">
      <c r="A183" s="6"/>
      <c r="B183" s="7"/>
      <c r="C183" s="7"/>
      <c r="D183" s="8"/>
      <c r="E183" s="8"/>
      <c r="F183" s="8"/>
      <c r="G183" s="9" t="str">
        <f aca="false">IF(A183="","",A183+$M$4)</f>
        <v/>
      </c>
      <c r="H183" s="10" t="str">
        <f aca="true">IF(OR(A183="",F183&lt;&gt;"Applied"),"",TODAY()-A183)</f>
        <v/>
      </c>
      <c r="I183" s="11" t="str">
        <f aca="true">IF(A183="","",IF(F183="Applied",IF(TODAY()&gt;=G183,"Follow up now","Wait"),IF(F183="Followed up","Wait for reply",IF(F183="Interview","Prepare",IF(F183="Test task","Do the task",IF(F183="Offer","Reply to offer",""))))))</f>
        <v/>
      </c>
      <c r="J183" s="7"/>
    </row>
    <row r="184" customFormat="false" ht="15" hidden="false" customHeight="false" outlineLevel="0" collapsed="false">
      <c r="A184" s="6"/>
      <c r="B184" s="7"/>
      <c r="C184" s="7"/>
      <c r="D184" s="8"/>
      <c r="E184" s="8"/>
      <c r="F184" s="8"/>
      <c r="G184" s="9" t="str">
        <f aca="false">IF(A184="","",A184+$M$4)</f>
        <v/>
      </c>
      <c r="H184" s="10" t="str">
        <f aca="true">IF(OR(A184="",F184&lt;&gt;"Applied"),"",TODAY()-A184)</f>
        <v/>
      </c>
      <c r="I184" s="11" t="str">
        <f aca="true">IF(A184="","",IF(F184="Applied",IF(TODAY()&gt;=G184,"Follow up now","Wait"),IF(F184="Followed up","Wait for reply",IF(F184="Interview","Prepare",IF(F184="Test task","Do the task",IF(F184="Offer","Reply to offer",""))))))</f>
        <v/>
      </c>
      <c r="J184" s="7"/>
    </row>
    <row r="185" customFormat="false" ht="15" hidden="false" customHeight="false" outlineLevel="0" collapsed="false">
      <c r="A185" s="6"/>
      <c r="B185" s="7"/>
      <c r="C185" s="7"/>
      <c r="D185" s="8"/>
      <c r="E185" s="8"/>
      <c r="F185" s="8"/>
      <c r="G185" s="9" t="str">
        <f aca="false">IF(A185="","",A185+$M$4)</f>
        <v/>
      </c>
      <c r="H185" s="10" t="str">
        <f aca="true">IF(OR(A185="",F185&lt;&gt;"Applied"),"",TODAY()-A185)</f>
        <v/>
      </c>
      <c r="I185" s="11" t="str">
        <f aca="true">IF(A185="","",IF(F185="Applied",IF(TODAY()&gt;=G185,"Follow up now","Wait"),IF(F185="Followed up","Wait for reply",IF(F185="Interview","Prepare",IF(F185="Test task","Do the task",IF(F185="Offer","Reply to offer",""))))))</f>
        <v/>
      </c>
      <c r="J185" s="7"/>
    </row>
    <row r="186" customFormat="false" ht="15" hidden="false" customHeight="false" outlineLevel="0" collapsed="false">
      <c r="A186" s="6"/>
      <c r="B186" s="7"/>
      <c r="C186" s="7"/>
      <c r="D186" s="8"/>
      <c r="E186" s="8"/>
      <c r="F186" s="8"/>
      <c r="G186" s="9" t="str">
        <f aca="false">IF(A186="","",A186+$M$4)</f>
        <v/>
      </c>
      <c r="H186" s="10" t="str">
        <f aca="true">IF(OR(A186="",F186&lt;&gt;"Applied"),"",TODAY()-A186)</f>
        <v/>
      </c>
      <c r="I186" s="11" t="str">
        <f aca="true">IF(A186="","",IF(F186="Applied",IF(TODAY()&gt;=G186,"Follow up now","Wait"),IF(F186="Followed up","Wait for reply",IF(F186="Interview","Prepare",IF(F186="Test task","Do the task",IF(F186="Offer","Reply to offer",""))))))</f>
        <v/>
      </c>
      <c r="J186" s="7"/>
    </row>
    <row r="187" customFormat="false" ht="15" hidden="false" customHeight="false" outlineLevel="0" collapsed="false">
      <c r="A187" s="6"/>
      <c r="B187" s="7"/>
      <c r="C187" s="7"/>
      <c r="D187" s="8"/>
      <c r="E187" s="8"/>
      <c r="F187" s="8"/>
      <c r="G187" s="9" t="str">
        <f aca="false">IF(A187="","",A187+$M$4)</f>
        <v/>
      </c>
      <c r="H187" s="10" t="str">
        <f aca="true">IF(OR(A187="",F187&lt;&gt;"Applied"),"",TODAY()-A187)</f>
        <v/>
      </c>
      <c r="I187" s="11" t="str">
        <f aca="true">IF(A187="","",IF(F187="Applied",IF(TODAY()&gt;=G187,"Follow up now","Wait"),IF(F187="Followed up","Wait for reply",IF(F187="Interview","Prepare",IF(F187="Test task","Do the task",IF(F187="Offer","Reply to offer",""))))))</f>
        <v/>
      </c>
      <c r="J187" s="7"/>
    </row>
    <row r="188" customFormat="false" ht="15" hidden="false" customHeight="false" outlineLevel="0" collapsed="false">
      <c r="A188" s="6"/>
      <c r="B188" s="7"/>
      <c r="C188" s="7"/>
      <c r="D188" s="8"/>
      <c r="E188" s="8"/>
      <c r="F188" s="8"/>
      <c r="G188" s="9" t="str">
        <f aca="false">IF(A188="","",A188+$M$4)</f>
        <v/>
      </c>
      <c r="H188" s="10" t="str">
        <f aca="true">IF(OR(A188="",F188&lt;&gt;"Applied"),"",TODAY()-A188)</f>
        <v/>
      </c>
      <c r="I188" s="11" t="str">
        <f aca="true">IF(A188="","",IF(F188="Applied",IF(TODAY()&gt;=G188,"Follow up now","Wait"),IF(F188="Followed up","Wait for reply",IF(F188="Interview","Prepare",IF(F188="Test task","Do the task",IF(F188="Offer","Reply to offer",""))))))</f>
        <v/>
      </c>
      <c r="J188" s="7"/>
    </row>
    <row r="189" customFormat="false" ht="15" hidden="false" customHeight="false" outlineLevel="0" collapsed="false">
      <c r="A189" s="6"/>
      <c r="B189" s="7"/>
      <c r="C189" s="7"/>
      <c r="D189" s="8"/>
      <c r="E189" s="8"/>
      <c r="F189" s="8"/>
      <c r="G189" s="9" t="str">
        <f aca="false">IF(A189="","",A189+$M$4)</f>
        <v/>
      </c>
      <c r="H189" s="10" t="str">
        <f aca="true">IF(OR(A189="",F189&lt;&gt;"Applied"),"",TODAY()-A189)</f>
        <v/>
      </c>
      <c r="I189" s="11" t="str">
        <f aca="true">IF(A189="","",IF(F189="Applied",IF(TODAY()&gt;=G189,"Follow up now","Wait"),IF(F189="Followed up","Wait for reply",IF(F189="Interview","Prepare",IF(F189="Test task","Do the task",IF(F189="Offer","Reply to offer",""))))))</f>
        <v/>
      </c>
      <c r="J189" s="7"/>
    </row>
    <row r="190" customFormat="false" ht="15" hidden="false" customHeight="false" outlineLevel="0" collapsed="false">
      <c r="A190" s="6"/>
      <c r="B190" s="7"/>
      <c r="C190" s="7"/>
      <c r="D190" s="8"/>
      <c r="E190" s="8"/>
      <c r="F190" s="8"/>
      <c r="G190" s="9" t="str">
        <f aca="false">IF(A190="","",A190+$M$4)</f>
        <v/>
      </c>
      <c r="H190" s="10" t="str">
        <f aca="true">IF(OR(A190="",F190&lt;&gt;"Applied"),"",TODAY()-A190)</f>
        <v/>
      </c>
      <c r="I190" s="11" t="str">
        <f aca="true">IF(A190="","",IF(F190="Applied",IF(TODAY()&gt;=G190,"Follow up now","Wait"),IF(F190="Followed up","Wait for reply",IF(F190="Interview","Prepare",IF(F190="Test task","Do the task",IF(F190="Offer","Reply to offer",""))))))</f>
        <v/>
      </c>
      <c r="J190" s="7"/>
    </row>
    <row r="191" customFormat="false" ht="15" hidden="false" customHeight="false" outlineLevel="0" collapsed="false">
      <c r="A191" s="6"/>
      <c r="B191" s="7"/>
      <c r="C191" s="7"/>
      <c r="D191" s="8"/>
      <c r="E191" s="8"/>
      <c r="F191" s="8"/>
      <c r="G191" s="9" t="str">
        <f aca="false">IF(A191="","",A191+$M$4)</f>
        <v/>
      </c>
      <c r="H191" s="10" t="str">
        <f aca="true">IF(OR(A191="",F191&lt;&gt;"Applied"),"",TODAY()-A191)</f>
        <v/>
      </c>
      <c r="I191" s="11" t="str">
        <f aca="true">IF(A191="","",IF(F191="Applied",IF(TODAY()&gt;=G191,"Follow up now","Wait"),IF(F191="Followed up","Wait for reply",IF(F191="Interview","Prepare",IF(F191="Test task","Do the task",IF(F191="Offer","Reply to offer",""))))))</f>
        <v/>
      </c>
      <c r="J191" s="7"/>
    </row>
    <row r="192" customFormat="false" ht="15" hidden="false" customHeight="false" outlineLevel="0" collapsed="false">
      <c r="A192" s="6"/>
      <c r="B192" s="7"/>
      <c r="C192" s="7"/>
      <c r="D192" s="8"/>
      <c r="E192" s="8"/>
      <c r="F192" s="8"/>
      <c r="G192" s="9" t="str">
        <f aca="false">IF(A192="","",A192+$M$4)</f>
        <v/>
      </c>
      <c r="H192" s="10" t="str">
        <f aca="true">IF(OR(A192="",F192&lt;&gt;"Applied"),"",TODAY()-A192)</f>
        <v/>
      </c>
      <c r="I192" s="11" t="str">
        <f aca="true">IF(A192="","",IF(F192="Applied",IF(TODAY()&gt;=G192,"Follow up now","Wait"),IF(F192="Followed up","Wait for reply",IF(F192="Interview","Prepare",IF(F192="Test task","Do the task",IF(F192="Offer","Reply to offer",""))))))</f>
        <v/>
      </c>
      <c r="J192" s="7"/>
    </row>
    <row r="193" customFormat="false" ht="15" hidden="false" customHeight="false" outlineLevel="0" collapsed="false">
      <c r="A193" s="6"/>
      <c r="B193" s="7"/>
      <c r="C193" s="7"/>
      <c r="D193" s="8"/>
      <c r="E193" s="8"/>
      <c r="F193" s="8"/>
      <c r="G193" s="9" t="str">
        <f aca="false">IF(A193="","",A193+$M$4)</f>
        <v/>
      </c>
      <c r="H193" s="10" t="str">
        <f aca="true">IF(OR(A193="",F193&lt;&gt;"Applied"),"",TODAY()-A193)</f>
        <v/>
      </c>
      <c r="I193" s="11" t="str">
        <f aca="true">IF(A193="","",IF(F193="Applied",IF(TODAY()&gt;=G193,"Follow up now","Wait"),IF(F193="Followed up","Wait for reply",IF(F193="Interview","Prepare",IF(F193="Test task","Do the task",IF(F193="Offer","Reply to offer",""))))))</f>
        <v/>
      </c>
      <c r="J193" s="7"/>
    </row>
    <row r="194" customFormat="false" ht="15" hidden="false" customHeight="false" outlineLevel="0" collapsed="false">
      <c r="A194" s="6"/>
      <c r="B194" s="7"/>
      <c r="C194" s="7"/>
      <c r="D194" s="8"/>
      <c r="E194" s="8"/>
      <c r="F194" s="8"/>
      <c r="G194" s="9" t="str">
        <f aca="false">IF(A194="","",A194+$M$4)</f>
        <v/>
      </c>
      <c r="H194" s="10" t="str">
        <f aca="true">IF(OR(A194="",F194&lt;&gt;"Applied"),"",TODAY()-A194)</f>
        <v/>
      </c>
      <c r="I194" s="11" t="str">
        <f aca="true">IF(A194="","",IF(F194="Applied",IF(TODAY()&gt;=G194,"Follow up now","Wait"),IF(F194="Followed up","Wait for reply",IF(F194="Interview","Prepare",IF(F194="Test task","Do the task",IF(F194="Offer","Reply to offer",""))))))</f>
        <v/>
      </c>
      <c r="J194" s="7"/>
    </row>
    <row r="195" customFormat="false" ht="15" hidden="false" customHeight="false" outlineLevel="0" collapsed="false">
      <c r="A195" s="6"/>
      <c r="B195" s="7"/>
      <c r="C195" s="7"/>
      <c r="D195" s="8"/>
      <c r="E195" s="8"/>
      <c r="F195" s="8"/>
      <c r="G195" s="9" t="str">
        <f aca="false">IF(A195="","",A195+$M$4)</f>
        <v/>
      </c>
      <c r="H195" s="10" t="str">
        <f aca="true">IF(OR(A195="",F195&lt;&gt;"Applied"),"",TODAY()-A195)</f>
        <v/>
      </c>
      <c r="I195" s="11" t="str">
        <f aca="true">IF(A195="","",IF(F195="Applied",IF(TODAY()&gt;=G195,"Follow up now","Wait"),IF(F195="Followed up","Wait for reply",IF(F195="Interview","Prepare",IF(F195="Test task","Do the task",IF(F195="Offer","Reply to offer",""))))))</f>
        <v/>
      </c>
      <c r="J195" s="7"/>
    </row>
    <row r="196" customFormat="false" ht="15" hidden="false" customHeight="false" outlineLevel="0" collapsed="false">
      <c r="A196" s="6"/>
      <c r="B196" s="7"/>
      <c r="C196" s="7"/>
      <c r="D196" s="8"/>
      <c r="E196" s="8"/>
      <c r="F196" s="8"/>
      <c r="G196" s="9" t="str">
        <f aca="false">IF(A196="","",A196+$M$4)</f>
        <v/>
      </c>
      <c r="H196" s="10" t="str">
        <f aca="true">IF(OR(A196="",F196&lt;&gt;"Applied"),"",TODAY()-A196)</f>
        <v/>
      </c>
      <c r="I196" s="11" t="str">
        <f aca="true">IF(A196="","",IF(F196="Applied",IF(TODAY()&gt;=G196,"Follow up now","Wait"),IF(F196="Followed up","Wait for reply",IF(F196="Interview","Prepare",IF(F196="Test task","Do the task",IF(F196="Offer","Reply to offer",""))))))</f>
        <v/>
      </c>
      <c r="J196" s="7"/>
    </row>
    <row r="197" customFormat="false" ht="15" hidden="false" customHeight="false" outlineLevel="0" collapsed="false">
      <c r="A197" s="6"/>
      <c r="B197" s="7"/>
      <c r="C197" s="7"/>
      <c r="D197" s="8"/>
      <c r="E197" s="8"/>
      <c r="F197" s="8"/>
      <c r="G197" s="9" t="str">
        <f aca="false">IF(A197="","",A197+$M$4)</f>
        <v/>
      </c>
      <c r="H197" s="10" t="str">
        <f aca="true">IF(OR(A197="",F197&lt;&gt;"Applied"),"",TODAY()-A197)</f>
        <v/>
      </c>
      <c r="I197" s="11" t="str">
        <f aca="true">IF(A197="","",IF(F197="Applied",IF(TODAY()&gt;=G197,"Follow up now","Wait"),IF(F197="Followed up","Wait for reply",IF(F197="Interview","Prepare",IF(F197="Test task","Do the task",IF(F197="Offer","Reply to offer",""))))))</f>
        <v/>
      </c>
      <c r="J197" s="7"/>
    </row>
    <row r="198" customFormat="false" ht="15" hidden="false" customHeight="false" outlineLevel="0" collapsed="false">
      <c r="A198" s="6"/>
      <c r="B198" s="7"/>
      <c r="C198" s="7"/>
      <c r="D198" s="8"/>
      <c r="E198" s="8"/>
      <c r="F198" s="8"/>
      <c r="G198" s="9" t="str">
        <f aca="false">IF(A198="","",A198+$M$4)</f>
        <v/>
      </c>
      <c r="H198" s="10" t="str">
        <f aca="true">IF(OR(A198="",F198&lt;&gt;"Applied"),"",TODAY()-A198)</f>
        <v/>
      </c>
      <c r="I198" s="11" t="str">
        <f aca="true">IF(A198="","",IF(F198="Applied",IF(TODAY()&gt;=G198,"Follow up now","Wait"),IF(F198="Followed up","Wait for reply",IF(F198="Interview","Prepare",IF(F198="Test task","Do the task",IF(F198="Offer","Reply to offer",""))))))</f>
        <v/>
      </c>
      <c r="J198" s="7"/>
    </row>
    <row r="199" customFormat="false" ht="15" hidden="false" customHeight="false" outlineLevel="0" collapsed="false">
      <c r="A199" s="6"/>
      <c r="B199" s="7"/>
      <c r="C199" s="7"/>
      <c r="D199" s="8"/>
      <c r="E199" s="8"/>
      <c r="F199" s="8"/>
      <c r="G199" s="9" t="str">
        <f aca="false">IF(A199="","",A199+$M$4)</f>
        <v/>
      </c>
      <c r="H199" s="10" t="str">
        <f aca="true">IF(OR(A199="",F199&lt;&gt;"Applied"),"",TODAY()-A199)</f>
        <v/>
      </c>
      <c r="I199" s="11" t="str">
        <f aca="true">IF(A199="","",IF(F199="Applied",IF(TODAY()&gt;=G199,"Follow up now","Wait"),IF(F199="Followed up","Wait for reply",IF(F199="Interview","Prepare",IF(F199="Test task","Do the task",IF(F199="Offer","Reply to offer",""))))))</f>
        <v/>
      </c>
      <c r="J199" s="7"/>
    </row>
    <row r="200" customFormat="false" ht="15" hidden="false" customHeight="false" outlineLevel="0" collapsed="false">
      <c r="A200" s="6"/>
      <c r="B200" s="7"/>
      <c r="C200" s="7"/>
      <c r="D200" s="8"/>
      <c r="E200" s="8"/>
      <c r="F200" s="8"/>
      <c r="G200" s="9" t="str">
        <f aca="false">IF(A200="","",A200+$M$4)</f>
        <v/>
      </c>
      <c r="H200" s="10" t="str">
        <f aca="true">IF(OR(A200="",F200&lt;&gt;"Applied"),"",TODAY()-A200)</f>
        <v/>
      </c>
      <c r="I200" s="11" t="str">
        <f aca="true">IF(A200="","",IF(F200="Applied",IF(TODAY()&gt;=G200,"Follow up now","Wait"),IF(F200="Followed up","Wait for reply",IF(F200="Interview","Prepare",IF(F200="Test task","Do the task",IF(F200="Offer","Reply to offer",""))))))</f>
        <v/>
      </c>
      <c r="J200" s="7"/>
    </row>
    <row r="201" customFormat="false" ht="15" hidden="false" customHeight="false" outlineLevel="0" collapsed="false">
      <c r="A201" s="6"/>
      <c r="B201" s="7"/>
      <c r="C201" s="7"/>
      <c r="D201" s="8"/>
      <c r="E201" s="8"/>
      <c r="F201" s="8"/>
      <c r="G201" s="9" t="str">
        <f aca="false">IF(A201="","",A201+$M$4)</f>
        <v/>
      </c>
      <c r="H201" s="10" t="str">
        <f aca="true">IF(OR(A201="",F201&lt;&gt;"Applied"),"",TODAY()-A201)</f>
        <v/>
      </c>
      <c r="I201" s="11" t="str">
        <f aca="true">IF(A201="","",IF(F201="Applied",IF(TODAY()&gt;=G201,"Follow up now","Wait"),IF(F201="Followed up","Wait for reply",IF(F201="Interview","Prepare",IF(F201="Test task","Do the task",IF(F201="Offer","Reply to offer",""))))))</f>
        <v/>
      </c>
      <c r="J201" s="7"/>
    </row>
    <row r="202" customFormat="false" ht="15" hidden="false" customHeight="false" outlineLevel="0" collapsed="false">
      <c r="A202" s="6"/>
      <c r="B202" s="7"/>
      <c r="C202" s="7"/>
      <c r="D202" s="8"/>
      <c r="E202" s="8"/>
      <c r="F202" s="8"/>
      <c r="G202" s="9" t="str">
        <f aca="false">IF(A202="","",A202+$M$4)</f>
        <v/>
      </c>
      <c r="H202" s="10" t="str">
        <f aca="true">IF(OR(A202="",F202&lt;&gt;"Applied"),"",TODAY()-A202)</f>
        <v/>
      </c>
      <c r="I202" s="11" t="str">
        <f aca="true">IF(A202="","",IF(F202="Applied",IF(TODAY()&gt;=G202,"Follow up now","Wait"),IF(F202="Followed up","Wait for reply",IF(F202="Interview","Prepare",IF(F202="Test task","Do the task",IF(F202="Offer","Reply to offer",""))))))</f>
        <v/>
      </c>
      <c r="J202" s="7"/>
    </row>
    <row r="203" customFormat="false" ht="15" hidden="false" customHeight="false" outlineLevel="0" collapsed="false">
      <c r="A203" s="6"/>
      <c r="B203" s="7"/>
      <c r="C203" s="7"/>
      <c r="D203" s="8"/>
      <c r="E203" s="8"/>
      <c r="F203" s="8"/>
      <c r="G203" s="9" t="str">
        <f aca="false">IF(A203="","",A203+$M$4)</f>
        <v/>
      </c>
      <c r="H203" s="10" t="str">
        <f aca="true">IF(OR(A203="",F203&lt;&gt;"Applied"),"",TODAY()-A203)</f>
        <v/>
      </c>
      <c r="I203" s="11" t="str">
        <f aca="true">IF(A203="","",IF(F203="Applied",IF(TODAY()&gt;=G203,"Follow up now","Wait"),IF(F203="Followed up","Wait for reply",IF(F203="Interview","Prepare",IF(F203="Test task","Do the task",IF(F203="Offer","Reply to offer",""))))))</f>
        <v/>
      </c>
      <c r="J203" s="7"/>
    </row>
    <row r="204" customFormat="false" ht="15" hidden="false" customHeight="false" outlineLevel="0" collapsed="false">
      <c r="A204" s="6"/>
      <c r="B204" s="7"/>
      <c r="C204" s="7"/>
      <c r="D204" s="8"/>
      <c r="E204" s="8"/>
      <c r="F204" s="8"/>
      <c r="G204" s="9" t="str">
        <f aca="false">IF(A204="","",A204+$M$4)</f>
        <v/>
      </c>
      <c r="H204" s="10" t="str">
        <f aca="true">IF(OR(A204="",F204&lt;&gt;"Applied"),"",TODAY()-A204)</f>
        <v/>
      </c>
      <c r="I204" s="11" t="str">
        <f aca="true">IF(A204="","",IF(F204="Applied",IF(TODAY()&gt;=G204,"Follow up now","Wait"),IF(F204="Followed up","Wait for reply",IF(F204="Interview","Prepare",IF(F204="Test task","Do the task",IF(F204="Offer","Reply to offer",""))))))</f>
        <v/>
      </c>
      <c r="J204" s="7"/>
    </row>
  </sheetData>
  <mergeCells count="1">
    <mergeCell ref="A2:J2"/>
  </mergeCells>
  <conditionalFormatting sqref="I5:I204">
    <cfRule type="expression" priority="2" aboveAverage="0" equalAverage="0" bottom="0" percent="0" rank="0" text="" dxfId="0">
      <formula>$I5="Follow up now"</formula>
    </cfRule>
  </conditionalFormatting>
  <conditionalFormatting sqref="F5:F204">
    <cfRule type="expression" priority="3" aboveAverage="0" equalAverage="0" bottom="0" percent="0" rank="0" text="" dxfId="1">
      <formula>OR($F5="Interview",$F5="Offer")</formula>
    </cfRule>
    <cfRule type="expression" priority="4" aboveAverage="0" equalAverage="0" bottom="0" percent="0" rank="0" text="" dxfId="2">
      <formula>OR($F5="Rejected",$F5="No reply")</formula>
    </cfRule>
  </conditionalFormatting>
  <dataValidations count="1">
    <dataValidation allowBlank="true" errorStyle="stop" operator="between" showDropDown="false" showErrorMessage="false" showInputMessage="false" sqref="F5:F204" type="list">
      <formula1>"Applied,Followed up,Interview,Test task,Offer,Rejected,No reply"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30"/>
  </cols>
  <sheetData>
    <row r="1" customFormat="false" ht="19.7" hidden="false" customHeight="false" outlineLevel="0" collapsed="false">
      <c r="A1" s="1" t="s">
        <v>20</v>
      </c>
    </row>
    <row r="2" customFormat="false" ht="15" hidden="false" customHeight="false" outlineLevel="0" collapsed="false">
      <c r="A2" s="13" t="s">
        <v>21</v>
      </c>
    </row>
    <row r="4" customFormat="false" ht="15" hidden="false" customHeight="false" outlineLevel="0" collapsed="false">
      <c r="A4" s="14" t="s">
        <v>22</v>
      </c>
      <c r="B4" s="15" t="n">
        <f aca="false">COUNTA(Applications!B5:B204)</f>
        <v>1</v>
      </c>
    </row>
    <row r="5" customFormat="false" ht="15" hidden="false" customHeight="false" outlineLevel="0" collapsed="false">
      <c r="A5" s="14" t="s">
        <v>23</v>
      </c>
      <c r="B5" s="15" t="n">
        <f aca="false">COUNTIF(Applications!F5:F204,"Applied")</f>
        <v>1</v>
      </c>
    </row>
    <row r="6" customFormat="false" ht="15" hidden="false" customHeight="false" outlineLevel="0" collapsed="false">
      <c r="A6" s="14" t="s">
        <v>24</v>
      </c>
      <c r="B6" s="15" t="n">
        <f aca="false">COUNTIF(Applications!F5:F204,"Followed up")</f>
        <v>0</v>
      </c>
    </row>
    <row r="7" customFormat="false" ht="15" hidden="false" customHeight="false" outlineLevel="0" collapsed="false">
      <c r="A7" s="14" t="s">
        <v>25</v>
      </c>
      <c r="B7" s="15" t="n">
        <f aca="false">COUNTIF(Applications!F5:F204,"Interview")</f>
        <v>0</v>
      </c>
    </row>
    <row r="8" customFormat="false" ht="15" hidden="false" customHeight="false" outlineLevel="0" collapsed="false">
      <c r="A8" s="14" t="s">
        <v>26</v>
      </c>
      <c r="B8" s="15" t="n">
        <f aca="false">COUNTIF(Applications!F5:F204,"Test task")</f>
        <v>0</v>
      </c>
    </row>
    <row r="9" customFormat="false" ht="15" hidden="false" customHeight="false" outlineLevel="0" collapsed="false">
      <c r="A9" s="14" t="s">
        <v>27</v>
      </c>
      <c r="B9" s="15" t="n">
        <f aca="false">COUNTIF(Applications!F5:F204,"Offer")</f>
        <v>0</v>
      </c>
    </row>
    <row r="10" customFormat="false" ht="15" hidden="false" customHeight="false" outlineLevel="0" collapsed="false">
      <c r="A10" s="14" t="s">
        <v>28</v>
      </c>
      <c r="B10" s="15" t="n">
        <f aca="false">COUNTIF(Applications!F5:F204,"Rejected")</f>
        <v>0</v>
      </c>
    </row>
    <row r="11" customFormat="false" ht="15" hidden="false" customHeight="false" outlineLevel="0" collapsed="false">
      <c r="A11" s="14" t="s">
        <v>29</v>
      </c>
      <c r="B11" s="15" t="n">
        <f aca="false">COUNTIF(Applications!F5:F204,"No reply")</f>
        <v>0</v>
      </c>
    </row>
    <row r="12" customFormat="false" ht="15" hidden="false" customHeight="false" outlineLevel="0" collapsed="false">
      <c r="A12" s="14" t="s">
        <v>30</v>
      </c>
      <c r="B12" s="15" t="n">
        <f aca="false">COUNTIF(Applications!I5:I204,"Follow up now")</f>
        <v>0</v>
      </c>
    </row>
    <row r="14" customFormat="false" ht="15" hidden="false" customHeight="false" outlineLevel="0" collapsed="false">
      <c r="A14" s="14" t="s">
        <v>31</v>
      </c>
      <c r="B14" s="16" t="n">
        <f aca="false">IF(B4=0,0,(B7+B8+B9+B10)/B4)</f>
        <v>0</v>
      </c>
    </row>
    <row r="15" customFormat="false" ht="15" hidden="false" customHeight="false" outlineLevel="0" collapsed="false">
      <c r="A15" s="14" t="s">
        <v>32</v>
      </c>
      <c r="B15" s="16" t="n">
        <f aca="false">IF(B4=0,0,(B7+B8+B9)/B4)</f>
        <v>0</v>
      </c>
    </row>
    <row r="17" customFormat="false" ht="42" hidden="false" customHeight="true" outlineLevel="0" collapsed="false">
      <c r="A17" s="17" t="s">
        <v>33</v>
      </c>
      <c r="B17" s="17"/>
      <c r="C17" s="17"/>
    </row>
  </sheetData>
  <mergeCells count="1">
    <mergeCell ref="A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2026-09-30T18:51:12Z</dcterms:created>
  <dc:creator>openpyxl</dc:creator>
  <dc:description/>
  <dc:language>en-US</dc:language>
  <cp:lastModifiedBy/>
  <dcterms:modified xsi:type="dcterms:W3CDTF">2026-09-30T18:51:13Z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